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vfil01\users$\perin\Desktop\"/>
    </mc:Choice>
  </mc:AlternateContent>
  <xr:revisionPtr revIDLastSave="0" documentId="8_{B5DE9A5C-A431-4C90-AE8C-97F17678FDB2}" xr6:coauthVersionLast="45" xr6:coauthVersionMax="45" xr10:uidLastSave="{00000000-0000-0000-0000-000000000000}"/>
  <bookViews>
    <workbookView xWindow="-120" yWindow="-120" windowWidth="38640" windowHeight="15840" tabRatio="500" firstSheet="10" activeTab="19" xr2:uid="{00000000-000D-0000-FFFF-FFFF00000000}"/>
  </bookViews>
  <sheets>
    <sheet name="Innehåll" sheetId="28" r:id="rId1"/>
    <sheet name="M3_Inkstd" sheetId="1" r:id="rId2"/>
    <sheet name="M3_Kstd" sheetId="3" r:id="rId3"/>
    <sheet name="M3_Systd" sheetId="2" r:id="rId4"/>
    <sheet name="M3_SVMstd" sheetId="4" r:id="rId5"/>
    <sheet name="M3_SVKstd" sheetId="5" r:id="rId6"/>
    <sheet name="M3_UtbNivMstd" sheetId="6" r:id="rId7"/>
    <sheet name="M3_UtbNivKstd" sheetId="7" r:id="rId8"/>
    <sheet name="M3_JusteradeUtfallstd" sheetId="8" r:id="rId9"/>
    <sheet name="M3_SNV2003" sheetId="9" r:id="rId10"/>
    <sheet name="M3_SNV2004" sheetId="10" r:id="rId11"/>
    <sheet name="M3_SNV2005" sheetId="11" r:id="rId12"/>
    <sheet name="M3_SNV2006" sheetId="12" r:id="rId13"/>
    <sheet name="M3_SNV2007" sheetId="13" r:id="rId14"/>
    <sheet name="M3_SNI_omviktat" sheetId="15" r:id="rId15"/>
    <sheet name="M3_SNI_omviktat2" sheetId="16" r:id="rId16"/>
    <sheet name="M3_SNI_omviktat3" sheetId="17" r:id="rId17"/>
    <sheet name="MP3std" sheetId="18" r:id="rId18"/>
    <sheet name="M3_allastd" sheetId="19" r:id="rId19"/>
    <sheet name="Spridning" sheetId="29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" i="8" l="1"/>
  <c r="M2" i="8"/>
  <c r="L3" i="8"/>
  <c r="M3" i="8"/>
  <c r="L4" i="8"/>
  <c r="M4" i="8"/>
  <c r="L5" i="8"/>
  <c r="M5" i="8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L16" i="8"/>
  <c r="M16" i="8"/>
  <c r="L17" i="8"/>
  <c r="M17" i="8"/>
  <c r="L18" i="8"/>
  <c r="M18" i="8"/>
  <c r="L19" i="8"/>
  <c r="M19" i="8"/>
  <c r="L20" i="8"/>
  <c r="M20" i="8"/>
  <c r="L21" i="8"/>
  <c r="M21" i="8"/>
  <c r="L22" i="8"/>
  <c r="M22" i="8"/>
  <c r="L23" i="8"/>
  <c r="M23" i="8"/>
  <c r="L24" i="8"/>
  <c r="M24" i="8"/>
  <c r="L25" i="8"/>
  <c r="M25" i="8"/>
  <c r="L26" i="8"/>
  <c r="M26" i="8"/>
  <c r="L27" i="8"/>
  <c r="M27" i="8"/>
  <c r="L28" i="8"/>
  <c r="M28" i="8"/>
  <c r="L29" i="8"/>
  <c r="M29" i="8"/>
  <c r="L30" i="8"/>
  <c r="M30" i="8"/>
  <c r="L31" i="8"/>
  <c r="M31" i="8"/>
  <c r="L32" i="8"/>
  <c r="M32" i="8"/>
  <c r="L33" i="8"/>
  <c r="M33" i="8"/>
  <c r="L34" i="8"/>
  <c r="M34" i="8"/>
  <c r="L35" i="8"/>
  <c r="M35" i="8"/>
  <c r="L36" i="8"/>
  <c r="M36" i="8"/>
  <c r="L37" i="8"/>
  <c r="M37" i="8"/>
  <c r="L38" i="8"/>
  <c r="M38" i="8"/>
  <c r="L39" i="8"/>
  <c r="M39" i="8"/>
  <c r="L40" i="8"/>
  <c r="M40" i="8"/>
  <c r="L41" i="8"/>
  <c r="M41" i="8"/>
  <c r="L42" i="8"/>
  <c r="M42" i="8"/>
  <c r="L43" i="8"/>
  <c r="M43" i="8"/>
  <c r="L44" i="8"/>
  <c r="M44" i="8"/>
  <c r="L45" i="8"/>
  <c r="M45" i="8"/>
  <c r="L46" i="8"/>
  <c r="M46" i="8"/>
  <c r="L47" i="8"/>
  <c r="M47" i="8"/>
  <c r="L48" i="8"/>
  <c r="M48" i="8"/>
  <c r="L49" i="8"/>
  <c r="M49" i="8"/>
  <c r="L50" i="8"/>
  <c r="M50" i="8"/>
  <c r="L51" i="8"/>
  <c r="M51" i="8"/>
  <c r="L52" i="8"/>
  <c r="M52" i="8"/>
  <c r="L53" i="8"/>
  <c r="M53" i="8"/>
  <c r="L54" i="8"/>
  <c r="M54" i="8"/>
  <c r="L55" i="8"/>
  <c r="M55" i="8"/>
  <c r="L56" i="8"/>
  <c r="M56" i="8"/>
  <c r="L57" i="8"/>
  <c r="M57" i="8"/>
  <c r="L58" i="8"/>
  <c r="M58" i="8"/>
  <c r="L59" i="8"/>
  <c r="M59" i="8"/>
  <c r="L60" i="8"/>
  <c r="M60" i="8"/>
  <c r="L61" i="8"/>
  <c r="M61" i="8"/>
  <c r="L62" i="8"/>
  <c r="M62" i="8"/>
  <c r="L63" i="8"/>
  <c r="M63" i="8"/>
  <c r="L64" i="8"/>
  <c r="M64" i="8"/>
  <c r="L65" i="8"/>
  <c r="M65" i="8"/>
  <c r="L66" i="8"/>
  <c r="M66" i="8"/>
  <c r="L67" i="8"/>
  <c r="M67" i="8"/>
  <c r="L68" i="8"/>
  <c r="M68" i="8"/>
  <c r="L69" i="8"/>
  <c r="M69" i="8"/>
  <c r="L70" i="8"/>
  <c r="M70" i="8"/>
  <c r="L71" i="8"/>
  <c r="M71" i="8"/>
  <c r="L72" i="8"/>
  <c r="M72" i="8"/>
  <c r="L73" i="8"/>
  <c r="M73" i="8"/>
  <c r="L74" i="8"/>
  <c r="M74" i="8"/>
  <c r="L75" i="8"/>
  <c r="M75" i="8"/>
  <c r="L76" i="8"/>
  <c r="M76" i="8"/>
  <c r="L77" i="8"/>
  <c r="M77" i="8"/>
  <c r="L78" i="8"/>
  <c r="M78" i="8"/>
  <c r="L79" i="8"/>
  <c r="M79" i="8"/>
  <c r="L80" i="8"/>
  <c r="M80" i="8"/>
  <c r="L81" i="8"/>
  <c r="M81" i="8"/>
  <c r="L82" i="8"/>
  <c r="M82" i="8"/>
  <c r="L83" i="8"/>
  <c r="M83" i="8"/>
  <c r="L84" i="8"/>
  <c r="M84" i="8"/>
  <c r="L85" i="8"/>
  <c r="M85" i="8"/>
  <c r="L86" i="8"/>
  <c r="M86" i="8"/>
  <c r="L87" i="8"/>
  <c r="M87" i="8"/>
  <c r="L88" i="8"/>
  <c r="M88" i="8"/>
  <c r="L89" i="8"/>
  <c r="M89" i="8"/>
  <c r="L90" i="8"/>
  <c r="M90" i="8"/>
  <c r="L91" i="8"/>
  <c r="M91" i="8"/>
  <c r="L92" i="8"/>
  <c r="M92" i="8"/>
  <c r="L93" i="8"/>
  <c r="M93" i="8"/>
  <c r="L94" i="8"/>
  <c r="M94" i="8"/>
  <c r="L95" i="8"/>
  <c r="M95" i="8"/>
  <c r="L96" i="8"/>
  <c r="M96" i="8"/>
  <c r="L97" i="8"/>
  <c r="M97" i="8"/>
  <c r="L98" i="8"/>
  <c r="M98" i="8"/>
  <c r="L99" i="8"/>
  <c r="M99" i="8"/>
  <c r="L100" i="8"/>
  <c r="M100" i="8"/>
  <c r="L101" i="8"/>
  <c r="M101" i="8"/>
  <c r="L102" i="8"/>
  <c r="M102" i="8"/>
  <c r="L103" i="8"/>
  <c r="M103" i="8"/>
  <c r="L104" i="8"/>
  <c r="M104" i="8"/>
  <c r="L105" i="8"/>
  <c r="M105" i="8"/>
  <c r="L106" i="8"/>
  <c r="M106" i="8"/>
  <c r="L107" i="8"/>
  <c r="M107" i="8"/>
  <c r="L108" i="8"/>
  <c r="M108" i="8"/>
  <c r="L109" i="8"/>
  <c r="M109" i="8"/>
  <c r="L110" i="8"/>
  <c r="M110" i="8"/>
  <c r="L111" i="8"/>
  <c r="M111" i="8"/>
  <c r="L112" i="8"/>
  <c r="M112" i="8"/>
  <c r="L113" i="8"/>
  <c r="M113" i="8"/>
  <c r="L114" i="8"/>
  <c r="M114" i="8"/>
  <c r="L115" i="8"/>
  <c r="M115" i="8"/>
  <c r="L116" i="8"/>
  <c r="M116" i="8"/>
  <c r="L117" i="8"/>
  <c r="M117" i="8"/>
  <c r="L118" i="8"/>
  <c r="M118" i="8"/>
  <c r="L119" i="8"/>
  <c r="M119" i="8"/>
  <c r="L120" i="8"/>
  <c r="M120" i="8"/>
  <c r="L121" i="8"/>
  <c r="M121" i="8"/>
  <c r="L122" i="8"/>
  <c r="M122" i="8"/>
  <c r="L123" i="8"/>
  <c r="M123" i="8"/>
  <c r="L124" i="8"/>
  <c r="M124" i="8"/>
  <c r="L125" i="8"/>
  <c r="M125" i="8"/>
  <c r="L126" i="8"/>
  <c r="M126" i="8"/>
  <c r="L127" i="8"/>
  <c r="M127" i="8"/>
  <c r="L128" i="8"/>
  <c r="M128" i="8"/>
  <c r="L129" i="8"/>
  <c r="M129" i="8"/>
  <c r="L130" i="8"/>
  <c r="M130" i="8"/>
  <c r="L131" i="8"/>
  <c r="M131" i="8"/>
  <c r="L132" i="8"/>
  <c r="M132" i="8"/>
  <c r="L133" i="8"/>
  <c r="M133" i="8"/>
  <c r="L134" i="8"/>
  <c r="M134" i="8"/>
  <c r="L135" i="8"/>
  <c r="M135" i="8"/>
  <c r="L136" i="8"/>
  <c r="M136" i="8"/>
  <c r="L137" i="8"/>
  <c r="M137" i="8"/>
  <c r="L138" i="8"/>
  <c r="M138" i="8"/>
  <c r="L139" i="8"/>
  <c r="M139" i="8"/>
  <c r="L140" i="8"/>
  <c r="M140" i="8"/>
  <c r="L141" i="8"/>
  <c r="M141" i="8"/>
  <c r="L142" i="8"/>
  <c r="M142" i="8"/>
  <c r="L143" i="8"/>
  <c r="M143" i="8"/>
  <c r="L144" i="8"/>
  <c r="M144" i="8"/>
  <c r="L145" i="8"/>
  <c r="M145" i="8"/>
</calcChain>
</file>

<file path=xl/sharedStrings.xml><?xml version="1.0" encoding="utf-8"?>
<sst xmlns="http://schemas.openxmlformats.org/spreadsheetml/2006/main" count="2613" uniqueCount="495">
  <si>
    <t>b</t>
  </si>
  <si>
    <t>se</t>
  </si>
  <si>
    <t>z</t>
  </si>
  <si>
    <t>pvalue</t>
  </si>
  <si>
    <t>ll</t>
  </si>
  <si>
    <t>ul</t>
  </si>
  <si>
    <t>df</t>
  </si>
  <si>
    <t>crit</t>
  </si>
  <si>
    <t>eform</t>
  </si>
  <si>
    <t>0_LoneInk0</t>
  </si>
  <si>
    <t>ATT</t>
  </si>
  <si>
    <t>0_LoneInk1</t>
  </si>
  <si>
    <t>0_LoneInk2</t>
  </si>
  <si>
    <t>0_LoneInk3</t>
  </si>
  <si>
    <t>0_LoneInk4</t>
  </si>
  <si>
    <t>0_LoneInk5</t>
  </si>
  <si>
    <t>0_LoneInk6</t>
  </si>
  <si>
    <t>0_LoneInk7</t>
  </si>
  <si>
    <t>0_LoneInk8</t>
  </si>
  <si>
    <t>0_LoneInk9</t>
  </si>
  <si>
    <t>0_LoneInk10</t>
  </si>
  <si>
    <t>0_LoneInk11</t>
  </si>
  <si>
    <t>0_ForvInk0</t>
  </si>
  <si>
    <t>0_ForvInk1</t>
  </si>
  <si>
    <t>0_ForvInk2</t>
  </si>
  <si>
    <t>0_ForvInk3</t>
  </si>
  <si>
    <t>0_ForvInk4</t>
  </si>
  <si>
    <t>0_ForvInk5</t>
  </si>
  <si>
    <t>0_ForvInk6</t>
  </si>
  <si>
    <t>0_ForvInk7</t>
  </si>
  <si>
    <t>0_ForvInk8</t>
  </si>
  <si>
    <t>0_ForvInk9</t>
  </si>
  <si>
    <t>0_ForvInk10</t>
  </si>
  <si>
    <t>0_ForvInk11</t>
  </si>
  <si>
    <t>0_ForvKapInk0</t>
  </si>
  <si>
    <t>0_ForvKapInk1</t>
  </si>
  <si>
    <t>0_ForvKapInk2</t>
  </si>
  <si>
    <t>0_ForvKapInk3</t>
  </si>
  <si>
    <t>0_ForvKapInk4</t>
  </si>
  <si>
    <t>0_ForvKapInk5</t>
  </si>
  <si>
    <t>0_ForvKapInk6</t>
  </si>
  <si>
    <t>0_ForvKapInk7</t>
  </si>
  <si>
    <t>0_ForvKapInk8</t>
  </si>
  <si>
    <t>0_ForvKapInk9</t>
  </si>
  <si>
    <t>0_ForvKapInk10</t>
  </si>
  <si>
    <t>0_ForvKapInk11</t>
  </si>
  <si>
    <t>0_KapInk0</t>
  </si>
  <si>
    <t>0_KapInk1</t>
  </si>
  <si>
    <t>0_KapInk2</t>
  </si>
  <si>
    <t>0_KapInk3</t>
  </si>
  <si>
    <t>0_KapInk4</t>
  </si>
  <si>
    <t>0_KapInk5</t>
  </si>
  <si>
    <t>0_KapInk6</t>
  </si>
  <si>
    <t>0_KapInk7</t>
  </si>
  <si>
    <t>0_KapInk8</t>
  </si>
  <si>
    <t>0_KapInk9</t>
  </si>
  <si>
    <t>0_KapInk10</t>
  </si>
  <si>
    <t>0_KapInk11</t>
  </si>
  <si>
    <t>0_Transfereringar0</t>
  </si>
  <si>
    <t>0_Transfereringar1</t>
  </si>
  <si>
    <t>0_Transfereringar2</t>
  </si>
  <si>
    <t>0_Transfereringar3</t>
  </si>
  <si>
    <t>0_Transfereringar4</t>
  </si>
  <si>
    <t>0_Transfereringar5</t>
  </si>
  <si>
    <t>0_Transfereringar6</t>
  </si>
  <si>
    <t>0_Transfereringar7</t>
  </si>
  <si>
    <t>0_Transfereringar8</t>
  </si>
  <si>
    <t>0_Transfereringar9</t>
  </si>
  <si>
    <t>0_Transfereringar10</t>
  </si>
  <si>
    <t>0_Transfereringar11</t>
  </si>
  <si>
    <t>0_DisponibelInkKE0</t>
  </si>
  <si>
    <t>0_DisponibelInkKE1</t>
  </si>
  <si>
    <t>0_DisponibelInkKE2</t>
  </si>
  <si>
    <t>0_DisponibelInkKE3</t>
  </si>
  <si>
    <t>0_DisponibelInkKE4</t>
  </si>
  <si>
    <t>0_DisponibelInkKE5</t>
  </si>
  <si>
    <t>0_DisponibelInkKE6</t>
  </si>
  <si>
    <t>0_DisponibelInkKE7</t>
  </si>
  <si>
    <t>0_DisponibelInkKE8</t>
  </si>
  <si>
    <t>0_DisponibelInkKE9</t>
  </si>
  <si>
    <t>0_DisponibelInkKE10</t>
  </si>
  <si>
    <t>0_DisponibelInkKE11</t>
  </si>
  <si>
    <t>1_LoneInk0</t>
  </si>
  <si>
    <t>1_LoneInk1</t>
  </si>
  <si>
    <t>1_LoneInk2</t>
  </si>
  <si>
    <t>1_LoneInk3</t>
  </si>
  <si>
    <t>1_LoneInk4</t>
  </si>
  <si>
    <t>1_LoneInk5</t>
  </si>
  <si>
    <t>1_LoneInk6</t>
  </si>
  <si>
    <t>1_LoneInk7</t>
  </si>
  <si>
    <t>1_LoneInk8</t>
  </si>
  <si>
    <t>1_LoneInk9</t>
  </si>
  <si>
    <t>1_LoneInk10</t>
  </si>
  <si>
    <t>1_LoneInk11</t>
  </si>
  <si>
    <t>1_ForvInk0</t>
  </si>
  <si>
    <t>1_ForvInk1</t>
  </si>
  <si>
    <t>1_ForvInk2</t>
  </si>
  <si>
    <t>1_ForvInk3</t>
  </si>
  <si>
    <t>1_ForvInk4</t>
  </si>
  <si>
    <t>1_ForvInk5</t>
  </si>
  <si>
    <t>1_ForvInk6</t>
  </si>
  <si>
    <t>1_ForvInk7</t>
  </si>
  <si>
    <t>1_ForvInk8</t>
  </si>
  <si>
    <t>1_ForvInk9</t>
  </si>
  <si>
    <t>1_ForvInk10</t>
  </si>
  <si>
    <t>1_ForvInk11</t>
  </si>
  <si>
    <t>1_ForvKapInk0</t>
  </si>
  <si>
    <t>1_ForvKapInk1</t>
  </si>
  <si>
    <t>1_ForvKapInk2</t>
  </si>
  <si>
    <t>1_ForvKapInk3</t>
  </si>
  <si>
    <t>1_ForvKapInk4</t>
  </si>
  <si>
    <t>1_ForvKapInk5</t>
  </si>
  <si>
    <t>1_ForvKapInk6</t>
  </si>
  <si>
    <t>1_ForvKapInk7</t>
  </si>
  <si>
    <t>1_ForvKapInk8</t>
  </si>
  <si>
    <t>1_ForvKapInk9</t>
  </si>
  <si>
    <t>1_ForvKapInk10</t>
  </si>
  <si>
    <t>1_ForvKapInk11</t>
  </si>
  <si>
    <t>1_KapInk0</t>
  </si>
  <si>
    <t>1_KapInk1</t>
  </si>
  <si>
    <t>1_KapInk2</t>
  </si>
  <si>
    <t>1_KapInk3</t>
  </si>
  <si>
    <t>1_KapInk4</t>
  </si>
  <si>
    <t>1_KapInk5</t>
  </si>
  <si>
    <t>1_KapInk6</t>
  </si>
  <si>
    <t>1_KapInk7</t>
  </si>
  <si>
    <t>1_KapInk8</t>
  </si>
  <si>
    <t>1_KapInk9</t>
  </si>
  <si>
    <t>1_KapInk10</t>
  </si>
  <si>
    <t>1_KapInk11</t>
  </si>
  <si>
    <t>1_Transfereringar0</t>
  </si>
  <si>
    <t>1_Transfereringar1</t>
  </si>
  <si>
    <t>1_Transfereringar2</t>
  </si>
  <si>
    <t>1_Transfereringar3</t>
  </si>
  <si>
    <t>1_Transfereringar4</t>
  </si>
  <si>
    <t>1_Transfereringar5</t>
  </si>
  <si>
    <t>1_Transfereringar6</t>
  </si>
  <si>
    <t>1_Transfereringar7</t>
  </si>
  <si>
    <t>1_Transfereringar8</t>
  </si>
  <si>
    <t>1_Transfereringar9</t>
  </si>
  <si>
    <t>1_Transfereringar10</t>
  </si>
  <si>
    <t>1_Transfereringar11</t>
  </si>
  <si>
    <t>1_DisponibelInkKE0</t>
  </si>
  <si>
    <t>1_DisponibelInkKE1</t>
  </si>
  <si>
    <t>1_DisponibelInkKE2</t>
  </si>
  <si>
    <t>1_DisponibelInkKE3</t>
  </si>
  <si>
    <t>1_DisponibelInkKE4</t>
  </si>
  <si>
    <t>1_DisponibelInkKE5</t>
  </si>
  <si>
    <t>1_DisponibelInkKE6</t>
  </si>
  <si>
    <t>1_DisponibelInkKE7</t>
  </si>
  <si>
    <t>1_DisponibelInkKE8</t>
  </si>
  <si>
    <t>1_DisponibelInkKE9</t>
  </si>
  <si>
    <t>1_DisponibelInkKE10</t>
  </si>
  <si>
    <t>1_DisponibelInkKE11</t>
  </si>
  <si>
    <t>Matched</t>
  </si>
  <si>
    <t>Controls</t>
  </si>
  <si>
    <t>Yes</t>
  </si>
  <si>
    <t>No</t>
  </si>
  <si>
    <t>Total</t>
  </si>
  <si>
    <t>Used</t>
  </si>
  <si>
    <t>Unused</t>
  </si>
  <si>
    <t>0</t>
  </si>
  <si>
    <t>Treated</t>
  </si>
  <si>
    <t>1</t>
  </si>
  <si>
    <t>0_SDef1_0</t>
  </si>
  <si>
    <t>0_SDef1_1</t>
  </si>
  <si>
    <t>0_SDef1_2</t>
  </si>
  <si>
    <t>0_SDef1_3</t>
  </si>
  <si>
    <t>0_SDef1_4</t>
  </si>
  <si>
    <t>0_SDef1_5</t>
  </si>
  <si>
    <t>0_SDef1_6</t>
  </si>
  <si>
    <t>0_SDef1_7</t>
  </si>
  <si>
    <t>0_SDef1_8</t>
  </si>
  <si>
    <t>0_SDef1_9</t>
  </si>
  <si>
    <t>0_SDef1_10</t>
  </si>
  <si>
    <t>0_SDef1_11</t>
  </si>
  <si>
    <t>0_SDef2_0</t>
  </si>
  <si>
    <t>0_SDef2_1</t>
  </si>
  <si>
    <t>0_SDef2_2</t>
  </si>
  <si>
    <t>0_SDef2_3</t>
  </si>
  <si>
    <t>0_SDef2_4</t>
  </si>
  <si>
    <t>0_SDef2_5</t>
  </si>
  <si>
    <t>0_SDef2_6</t>
  </si>
  <si>
    <t>0_SDef2_7</t>
  </si>
  <si>
    <t>0_SDef2_8</t>
  </si>
  <si>
    <t>0_SDef2_9</t>
  </si>
  <si>
    <t>0_SDef2_10</t>
  </si>
  <si>
    <t>0_SDef2_11</t>
  </si>
  <si>
    <t>0_SDef3_0</t>
  </si>
  <si>
    <t>0_SDef3_1</t>
  </si>
  <si>
    <t>0_SDef3_2</t>
  </si>
  <si>
    <t>0_SDef3_3</t>
  </si>
  <si>
    <t>0_SDef3_4</t>
  </si>
  <si>
    <t>0_SDef3_5</t>
  </si>
  <si>
    <t>0_SDef3_6</t>
  </si>
  <si>
    <t>0_SDef3_7</t>
  </si>
  <si>
    <t>0_SDef3_8</t>
  </si>
  <si>
    <t>0_SDef3_9</t>
  </si>
  <si>
    <t>0_SDef3_10</t>
  </si>
  <si>
    <t>0_SDef3_11</t>
  </si>
  <si>
    <t>0_Sysselsatt_0</t>
  </si>
  <si>
    <t>0_Sysselsatt_1</t>
  </si>
  <si>
    <t>0_Sysselsatt_2</t>
  </si>
  <si>
    <t>0_Sysselsatt_3</t>
  </si>
  <si>
    <t>0_Sysselsatt_4</t>
  </si>
  <si>
    <t>0_Sysselsatt_5</t>
  </si>
  <si>
    <t>0_Sysselsatt_6</t>
  </si>
  <si>
    <t>0_Sysselsatt_7</t>
  </si>
  <si>
    <t>0_Sysselsatt_8</t>
  </si>
  <si>
    <t>0_Sysselsatt_9</t>
  </si>
  <si>
    <t>0_Sysselsatt_10</t>
  </si>
  <si>
    <t>0_Sysselsatt_11</t>
  </si>
  <si>
    <t>0_ALosDag0</t>
  </si>
  <si>
    <t>0_ALosDag1</t>
  </si>
  <si>
    <t>0_ALosDag2</t>
  </si>
  <si>
    <t>0_ALosDag3</t>
  </si>
  <si>
    <t>0_ALosDag4</t>
  </si>
  <si>
    <t>0_ALosDag5</t>
  </si>
  <si>
    <t>0_ALosDag6</t>
  </si>
  <si>
    <t>0_ALosDag7</t>
  </si>
  <si>
    <t>0_ALosDag8</t>
  </si>
  <si>
    <t>0_ALosDag9</t>
  </si>
  <si>
    <t>0_ALosDag10</t>
  </si>
  <si>
    <t>0_ALosDag11</t>
  </si>
  <si>
    <t>1_SDef1_0</t>
  </si>
  <si>
    <t>1_SDef1_1</t>
  </si>
  <si>
    <t>1_SDef1_2</t>
  </si>
  <si>
    <t>1_SDef1_3</t>
  </si>
  <si>
    <t>1_SDef1_4</t>
  </si>
  <si>
    <t>1_SDef1_5</t>
  </si>
  <si>
    <t>1_SDef1_6</t>
  </si>
  <si>
    <t>1_SDef1_7</t>
  </si>
  <si>
    <t>1_SDef1_8</t>
  </si>
  <si>
    <t>1_SDef1_9</t>
  </si>
  <si>
    <t>1_SDef1_10</t>
  </si>
  <si>
    <t>1_SDef1_11</t>
  </si>
  <si>
    <t>1_SDef2_0</t>
  </si>
  <si>
    <t>1_SDef2_1</t>
  </si>
  <si>
    <t>1_SDef2_2</t>
  </si>
  <si>
    <t>1_SDef2_3</t>
  </si>
  <si>
    <t>1_SDef2_4</t>
  </si>
  <si>
    <t>1_SDef2_5</t>
  </si>
  <si>
    <t>1_SDef2_6</t>
  </si>
  <si>
    <t>1_SDef2_7</t>
  </si>
  <si>
    <t>1_SDef2_8</t>
  </si>
  <si>
    <t>1_SDef2_9</t>
  </si>
  <si>
    <t>1_SDef2_10</t>
  </si>
  <si>
    <t>1_SDef2_11</t>
  </si>
  <si>
    <t>1_SDef3_0</t>
  </si>
  <si>
    <t>1_SDef3_1</t>
  </si>
  <si>
    <t>1_SDef3_2</t>
  </si>
  <si>
    <t>1_SDef3_3</t>
  </si>
  <si>
    <t>1_SDef3_4</t>
  </si>
  <si>
    <t>1_SDef3_5</t>
  </si>
  <si>
    <t>1_SDef3_6</t>
  </si>
  <si>
    <t>1_SDef3_7</t>
  </si>
  <si>
    <t>1_SDef3_8</t>
  </si>
  <si>
    <t>1_SDef3_9</t>
  </si>
  <si>
    <t>1_SDef3_10</t>
  </si>
  <si>
    <t>1_SDef3_11</t>
  </si>
  <si>
    <t>1_Sysselsatt_0</t>
  </si>
  <si>
    <t>1_Sysselsatt_1</t>
  </si>
  <si>
    <t>1_Sysselsatt_2</t>
  </si>
  <si>
    <t>1_Sysselsatt_3</t>
  </si>
  <si>
    <t>1_Sysselsatt_4</t>
  </si>
  <si>
    <t>1_Sysselsatt_5</t>
  </si>
  <si>
    <t>1_Sysselsatt_6</t>
  </si>
  <si>
    <t>1_Sysselsatt_7</t>
  </si>
  <si>
    <t>1_Sysselsatt_8</t>
  </si>
  <si>
    <t>1_Sysselsatt_9</t>
  </si>
  <si>
    <t>1_Sysselsatt_10</t>
  </si>
  <si>
    <t>1_Sysselsatt_11</t>
  </si>
  <si>
    <t>1_ALosDag0</t>
  </si>
  <si>
    <t>1_ALosDag1</t>
  </si>
  <si>
    <t>1_ALosDag2</t>
  </si>
  <si>
    <t>1_ALosDag3</t>
  </si>
  <si>
    <t>1_ALosDag4</t>
  </si>
  <si>
    <t>1_ALosDag5</t>
  </si>
  <si>
    <t>1_ALosDag6</t>
  </si>
  <si>
    <t>1_ALosDag7</t>
  </si>
  <si>
    <t>1_ALosDag8</t>
  </si>
  <si>
    <t>1_ALosDag9</t>
  </si>
  <si>
    <t>1_ALosDag10</t>
  </si>
  <si>
    <t>1_ALosDag11</t>
  </si>
  <si>
    <t>0_KForvKapInk_11</t>
  </si>
  <si>
    <t>Y1</t>
  </si>
  <si>
    <t>Y0</t>
  </si>
  <si>
    <t>0_KTransfereringar_11</t>
  </si>
  <si>
    <t>0_KDispInkKE_11</t>
  </si>
  <si>
    <t>0_KALosDag_11</t>
  </si>
  <si>
    <t>0_K_Reg550</t>
  </si>
  <si>
    <t>0_Kronofogden_risk</t>
  </si>
  <si>
    <t>1_KForvKapInk_11</t>
  </si>
  <si>
    <t>1_KTransfereringar_11</t>
  </si>
  <si>
    <t>1_KDispInkKE_11</t>
  </si>
  <si>
    <t>1_KALosDag_11</t>
  </si>
  <si>
    <t>1_K_Reg550</t>
  </si>
  <si>
    <t>1_Kronofogden_risk</t>
  </si>
  <si>
    <t>2_KForvKapInk_11</t>
  </si>
  <si>
    <t>2_KTransfereringar_11</t>
  </si>
  <si>
    <t>2_KALosDag_11</t>
  </si>
  <si>
    <t>2_Sysselsatt_11</t>
  </si>
  <si>
    <t>2_SDef2_11</t>
  </si>
  <si>
    <t>2_SDef3_11</t>
  </si>
  <si>
    <t>2_K_Reg550</t>
  </si>
  <si>
    <t>3_KForvKapInk_11</t>
  </si>
  <si>
    <t>3_KTransfereringar_11</t>
  </si>
  <si>
    <t>3_KALosDag_11</t>
  </si>
  <si>
    <t>3_Sysselsatt_11</t>
  </si>
  <si>
    <t>3_SDef2_11</t>
  </si>
  <si>
    <t>3_SDef3_11</t>
  </si>
  <si>
    <t>3_K_Reg550</t>
  </si>
  <si>
    <t>2</t>
  </si>
  <si>
    <t>3</t>
  </si>
  <si>
    <t>0_UForvKapInk0</t>
  </si>
  <si>
    <t>0_UForvKapInk1</t>
  </si>
  <si>
    <t>0_UForvKapInk2</t>
  </si>
  <si>
    <t>0_UForvKapInk3</t>
  </si>
  <si>
    <t>0_UForvKapInk4</t>
  </si>
  <si>
    <t>0_UForvKapInk5</t>
  </si>
  <si>
    <t>0_UForvKapInk6</t>
  </si>
  <si>
    <t>0_UForvKapInk7</t>
  </si>
  <si>
    <t>0_UForvKapInk8</t>
  </si>
  <si>
    <t>0_UForvKapInk9</t>
  </si>
  <si>
    <t>0_UForvKapInk10</t>
  </si>
  <si>
    <t>0_UForvKapInk11</t>
  </si>
  <si>
    <t>0_SDefX2_0</t>
  </si>
  <si>
    <t>0_SDefX2_1</t>
  </si>
  <si>
    <t>0_SDefX2_2</t>
  </si>
  <si>
    <t>0_SDefX2_3</t>
  </si>
  <si>
    <t>0_SDefX2_4</t>
  </si>
  <si>
    <t>0_SDefX2_5</t>
  </si>
  <si>
    <t>0_SDefX2_6</t>
  </si>
  <si>
    <t>0_SDefX2_7</t>
  </si>
  <si>
    <t>0_SDefX2_8</t>
  </si>
  <si>
    <t>0_SDefX2_9</t>
  </si>
  <si>
    <t>0_SDefX2_10</t>
  </si>
  <si>
    <t>0_SDefX2_11</t>
  </si>
  <si>
    <t>0_USDef2_0</t>
  </si>
  <si>
    <t>0_USDef2_1</t>
  </si>
  <si>
    <t>0_USDef2_2</t>
  </si>
  <si>
    <t>0_USDef2_3</t>
  </si>
  <si>
    <t>0_USDef2_4</t>
  </si>
  <si>
    <t>0_USDef2_5</t>
  </si>
  <si>
    <t>0_USDef2_6</t>
  </si>
  <si>
    <t>0_USDef2_7</t>
  </si>
  <si>
    <t>0_USDef2_8</t>
  </si>
  <si>
    <t>0_USDef2_9</t>
  </si>
  <si>
    <t>0_USDef2_10</t>
  </si>
  <si>
    <t>0_USDef2_11</t>
  </si>
  <si>
    <t>0_SDef5_0</t>
  </si>
  <si>
    <t>0_SDef5_1</t>
  </si>
  <si>
    <t>0_SDef5_2</t>
  </si>
  <si>
    <t>0_SDef5_3</t>
  </si>
  <si>
    <t>0_SDef5_4</t>
  </si>
  <si>
    <t>0_SDef5_5</t>
  </si>
  <si>
    <t>0_SDef5_6</t>
  </si>
  <si>
    <t>0_SDef5_7</t>
  </si>
  <si>
    <t>0_SDef5_8</t>
  </si>
  <si>
    <t>0_SDef5_9</t>
  </si>
  <si>
    <t>0_SDef5_10</t>
  </si>
  <si>
    <t>0_SDef5_11</t>
  </si>
  <si>
    <t>1_UForvKapInk0</t>
  </si>
  <si>
    <t>1_UForvKapInk1</t>
  </si>
  <si>
    <t>1_UForvKapInk2</t>
  </si>
  <si>
    <t>1_UForvKapInk3</t>
  </si>
  <si>
    <t>1_UForvKapInk4</t>
  </si>
  <si>
    <t>1_UForvKapInk5</t>
  </si>
  <si>
    <t>1_UForvKapInk6</t>
  </si>
  <si>
    <t>1_UForvKapInk7</t>
  </si>
  <si>
    <t>1_UForvKapInk8</t>
  </si>
  <si>
    <t>1_UForvKapInk9</t>
  </si>
  <si>
    <t>1_UForvKapInk10</t>
  </si>
  <si>
    <t>1_UForvKapInk11</t>
  </si>
  <si>
    <t>1_SDefX2_0</t>
  </si>
  <si>
    <t>1_SDefX2_1</t>
  </si>
  <si>
    <t>1_SDefX2_2</t>
  </si>
  <si>
    <t>1_SDefX2_3</t>
  </si>
  <si>
    <t>1_SDefX2_4</t>
  </si>
  <si>
    <t>1_SDefX2_5</t>
  </si>
  <si>
    <t>1_SDefX2_6</t>
  </si>
  <si>
    <t>1_SDefX2_7</t>
  </si>
  <si>
    <t>1_SDefX2_8</t>
  </si>
  <si>
    <t>1_SDefX2_9</t>
  </si>
  <si>
    <t>1_SDefX2_10</t>
  </si>
  <si>
    <t>1_SDefX2_11</t>
  </si>
  <si>
    <t>1_USDef2_0</t>
  </si>
  <si>
    <t>1_USDef2_1</t>
  </si>
  <si>
    <t>1_USDef2_2</t>
  </si>
  <si>
    <t>1_USDef2_3</t>
  </si>
  <si>
    <t>1_USDef2_4</t>
  </si>
  <si>
    <t>1_USDef2_5</t>
  </si>
  <si>
    <t>1_USDef2_6</t>
  </si>
  <si>
    <t>1_USDef2_7</t>
  </si>
  <si>
    <t>1_USDef2_8</t>
  </si>
  <si>
    <t>1_USDef2_9</t>
  </si>
  <si>
    <t>1_USDef2_10</t>
  </si>
  <si>
    <t>1_USDef2_11</t>
  </si>
  <si>
    <t>1_SDef5_0</t>
  </si>
  <si>
    <t>1_SDef5_1</t>
  </si>
  <si>
    <t>1_SDef5_2</t>
  </si>
  <si>
    <t>1_SDef5_3</t>
  </si>
  <si>
    <t>1_SDef5_4</t>
  </si>
  <si>
    <t>1_SDef5_5</t>
  </si>
  <si>
    <t>1_SDef5_6</t>
  </si>
  <si>
    <t>1_SDef5_7</t>
  </si>
  <si>
    <t>1_SDef5_8</t>
  </si>
  <si>
    <t>1_SDef5_9</t>
  </si>
  <si>
    <t>1_SDef5_10</t>
  </si>
  <si>
    <t>1_SDef5_11</t>
  </si>
  <si>
    <t>0__ForvKapInk03</t>
  </si>
  <si>
    <t>0__ForvKapInk02</t>
  </si>
  <si>
    <t>0__ForvKapInk01</t>
  </si>
  <si>
    <t>1__ForvKapInk03</t>
  </si>
  <si>
    <t>1__ForvKapInk02</t>
  </si>
  <si>
    <t>1__ForvKapInk01</t>
  </si>
  <si>
    <t>4</t>
  </si>
  <si>
    <t>5</t>
  </si>
  <si>
    <t>Instruktion</t>
  </si>
  <si>
    <t>Första siffran i Koefficientnamnet anger om det är man (0) eller kvinna (1), eller exempelvis utrikes född (0) eller inrikes född (1), eller utbildningsnivån (1/2/3).</t>
  </si>
  <si>
    <t>Modellinformation</t>
  </si>
  <si>
    <t>Anmärkning/Förklaring/Exempel</t>
  </si>
  <si>
    <t>M3_Inkstd</t>
  </si>
  <si>
    <t>Inkomstmåtten</t>
  </si>
  <si>
    <t>M3_Systd</t>
  </si>
  <si>
    <t>Sysselsättningsmått</t>
  </si>
  <si>
    <t>SDef2_ = Sysselsatt (def. IFAU): Över 50% av medianinkomsten för 45-åringar</t>
  </si>
  <si>
    <t>SDef3_ Låg ekonomisk standard: Under 60% av medianinkomsten för personer mellan 20 och 60 år</t>
  </si>
  <si>
    <t>Sysselsatt=RAMS-sysselsatt</t>
  </si>
  <si>
    <t>M3_Kstd</t>
  </si>
  <si>
    <t>Kronofogden och ackumulerade utfall</t>
  </si>
  <si>
    <t>ATT står för Average Treatment effect on the Treated, Y1 är det potentiella utfallet för de behandlade och Y0 för de icke-behandlade. ATT=Y1-Y0. Relativ riskökning för de binära utfallen kan beräknas enligt Y1/Y0</t>
  </si>
  <si>
    <t>_K står för ackumulerad, alltså betyder 0_KForvKapInk_11 för ackumulerad faktorinkomst (förvärvsinkomst+kapitalinkomst) år t+9</t>
  </si>
  <si>
    <t>_KDispInkKE= Ackumulerad disponibel inkomst per konsumtionsenhet</t>
  </si>
  <si>
    <t>K_Reg550=Registrerad hos Kronofogden längre än 550 dagar</t>
  </si>
  <si>
    <t>Kronofogden_risk=Registrerad någon gång under undersökningsperioden (och inte ännu gallrad)</t>
  </si>
  <si>
    <t>M3_SVMstd</t>
  </si>
  <si>
    <t>Kronofogden och kumulativa skattningar för män födda utrikes/inrikes (0/1)</t>
  </si>
  <si>
    <t>M3_SVKstd</t>
  </si>
  <si>
    <t>Kronofogden och kumulativa skattningar för kvinnor födda utrikes/inrikes (0/1)</t>
  </si>
  <si>
    <t>M3_UtbNivKstd</t>
  </si>
  <si>
    <t>Kronofogden och kumulativa skattningar för män med högsta utbildning förgymnasial/gymnasial/eftergymnasiel (1/2/3)</t>
  </si>
  <si>
    <t>M3_UtbNivMstd</t>
  </si>
  <si>
    <t>Kronofogden och kumulativa skattningar för kvinnor med högsta utbildning förgymnasial/gymnasial/eftergymnasiel (1/2/3)</t>
  </si>
  <si>
    <t>M3_JusteradeUtfallstd</t>
  </si>
  <si>
    <t>M3_SNV2003</t>
  </si>
  <si>
    <t>Påbörjade SNV 2003</t>
  </si>
  <si>
    <t>M3_SNV2004</t>
  </si>
  <si>
    <t>Påbörjade SNV 2004</t>
  </si>
  <si>
    <t>M3_SNV2005</t>
  </si>
  <si>
    <t>Påbörjade SNV 2005</t>
  </si>
  <si>
    <t>M3_SNV2006</t>
  </si>
  <si>
    <t>Påbörjade SNV 2006</t>
  </si>
  <si>
    <t>M3_SNV2007</t>
  </si>
  <si>
    <t>Påbörjade SNV 2007</t>
  </si>
  <si>
    <t>M3_SNI_omviktat</t>
  </si>
  <si>
    <t>Omviktade grov 1</t>
  </si>
  <si>
    <t>M3_SNI_omviktat2</t>
  </si>
  <si>
    <t>Omviktade grov 2 utan tak</t>
  </si>
  <si>
    <t>M3_SNI_omviktat3</t>
  </si>
  <si>
    <t>Omviktade grov 2 med tak</t>
  </si>
  <si>
    <t>MP3std</t>
  </si>
  <si>
    <t>Placeboskattningar</t>
  </si>
  <si>
    <t>1__ForvKapInk01=Faktorinkomst för kvinnor t-3</t>
  </si>
  <si>
    <t>M3_allastd</t>
  </si>
  <si>
    <t>Skattningar inklusive AB</t>
  </si>
  <si>
    <t>Justerade utfall där företagarinkomster skalats upp med faktor 1,35</t>
  </si>
  <si>
    <t>U står för uppjusterad</t>
  </si>
  <si>
    <t>SDefX2_ = Sysselsatt (def. IFAU generös): Över 30% av medianinkomsten definieras som sysselsatta</t>
  </si>
  <si>
    <t>USDef2 = Samma som SDef2 men beräknad med de uppjusterade företagarinkomsterna</t>
  </si>
  <si>
    <t>SDef5 = Sysselsatt om faktorinkomst över 50 procent av egenföretagares inkomst i samma bransch.</t>
  </si>
  <si>
    <t>0__ForvKapInk03=Faktorinkomst för män t-5</t>
  </si>
  <si>
    <t>I de fall den mittersta delen av koefficientnamnet inte är självförklarande har vi nedan skrivit ut en förklaring av variabelnamnet</t>
  </si>
  <si>
    <t>Den sista siffran är ett tidsindex. Där 0=t-2; 1=t-1; 2=t0; 3=t+1; etc... Anledningen till att indexeringen är förskjuten med två steg är rent kodningsteknisk. Alltså Stata kan inte ha variabelnamn med minustecken.</t>
  </si>
  <si>
    <t>Fliknamn</t>
  </si>
  <si>
    <t>SDef1_=Sysselsatt (def. ESO): Över 40% av medianinkomsten för inrikes födda män mellan 20 och 50 år</t>
  </si>
  <si>
    <t>Kolumn1</t>
  </si>
  <si>
    <t>Kolumn2</t>
  </si>
  <si>
    <t>Spridning</t>
  </si>
  <si>
    <t>Modeller med ATT, MTT och Winsor 1%</t>
  </si>
  <si>
    <t>Original</t>
  </si>
  <si>
    <t>W1</t>
  </si>
  <si>
    <t>W2</t>
  </si>
  <si>
    <t>W5</t>
  </si>
  <si>
    <t>P50</t>
  </si>
  <si>
    <t>6</t>
  </si>
  <si>
    <t>7</t>
  </si>
  <si>
    <t>8</t>
  </si>
  <si>
    <t>9</t>
  </si>
  <si>
    <t>10</t>
  </si>
  <si>
    <t>11</t>
  </si>
  <si>
    <t>Män</t>
  </si>
  <si>
    <t>Kvinnor</t>
  </si>
  <si>
    <t>Vissa transformeringar som behöver göras:</t>
  </si>
  <si>
    <t>Alla sysselsättningsmått (ex. SDef2_) behöver multipliceras med 100. De ackumulerade inkomstvariablerna (ex. KForvKapInk) behöver transformeras för att ge (exakt) rätt skattning: (exp(b)-1)*100 där b är koefficienten. Arbetslöshet (AlosDag och KAlosDag) behöver delas på 7 för att uttryckas i veckor. Inkomster (ex. ForvKapInk) mäts i 100-tal, men för att uttrycka dem i 1000-tal behöver de delas på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</si>
</sst>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%"/>
  </numFmts>
  <fonts count="12">
    <font>
      <sz val="11"/>
      <name val="Calibri"/>
      <charset val="1"/>
    </font>
    <font>
      <sz val="11"/>
      <color theme="1"/>
      <name val="Calibri"/>
      <family val="2"/>
      <scheme val="minor"/>
    </font>
    <font>
      <b/>
      <sz val="11"/>
      <name val="Calibri"/>
      <charset val="1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7"/>
    <xf numFmtId="0" fontId="1" fillId="0" borderId="7"/>
  </cellStyleXfs>
  <cellXfs count="22">
    <xf numFmtId="0" fontId="0" fillId="0" borderId="0" xfId="0"/>
    <xf numFmtId="0" fontId="2" fillId="0" borderId="0" xfId="0" applyFont="1" applyBorder="1" applyAlignment="1" applyProtection="1"/>
    <xf numFmtId="0" fontId="0" fillId="0" borderId="1" xfId="0" applyFont="1" applyBorder="1" applyAlignment="1" applyProtection="1"/>
    <xf numFmtId="0" fontId="4" fillId="0" borderId="4" xfId="0" applyNumberFormat="1" applyFont="1" applyBorder="1" applyAlignment="1" applyProtection="1"/>
    <xf numFmtId="0" fontId="0" fillId="0" borderId="0" xfId="0" applyAlignment="1">
      <alignment wrapText="1"/>
    </xf>
    <xf numFmtId="0" fontId="3" fillId="0" borderId="3" xfId="0" applyNumberFormat="1" applyFont="1" applyBorder="1" applyAlignment="1" applyProtection="1">
      <alignment wrapText="1"/>
    </xf>
    <xf numFmtId="0" fontId="5" fillId="0" borderId="5" xfId="0" applyNumberFormat="1" applyFont="1" applyBorder="1" applyAlignment="1" applyProtection="1">
      <alignment wrapText="1"/>
    </xf>
    <xf numFmtId="0" fontId="6" fillId="0" borderId="6" xfId="0" applyNumberFormat="1" applyFont="1" applyBorder="1" applyAlignment="1" applyProtection="1">
      <alignment wrapText="1"/>
    </xf>
    <xf numFmtId="0" fontId="7" fillId="0" borderId="7" xfId="0" applyNumberFormat="1" applyFont="1" applyBorder="1" applyAlignment="1" applyProtection="1">
      <alignment wrapText="1"/>
    </xf>
    <xf numFmtId="0" fontId="0" fillId="0" borderId="8" xfId="0" applyBorder="1"/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9" fillId="0" borderId="0" xfId="0" applyFont="1"/>
    <xf numFmtId="0" fontId="9" fillId="0" borderId="1" xfId="0" applyFont="1" applyBorder="1" applyAlignment="1" applyProtection="1">
      <alignment wrapText="1"/>
    </xf>
    <xf numFmtId="164" fontId="0" fillId="0" borderId="0" xfId="0" applyNumberFormat="1"/>
    <xf numFmtId="165" fontId="0" fillId="0" borderId="0" xfId="0" applyNumberFormat="1"/>
    <xf numFmtId="0" fontId="8" fillId="0" borderId="0" xfId="0" applyFont="1"/>
    <xf numFmtId="166" fontId="0" fillId="0" borderId="0" xfId="1" applyNumberFormat="1" applyFont="1"/>
    <xf numFmtId="0" fontId="2" fillId="0" borderId="9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9" fillId="0" borderId="7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</cellXfs>
  <cellStyles count="4">
    <cellStyle name="Normal" xfId="0" builtinId="0"/>
    <cellStyle name="Normal 2" xfId="2" xr:uid="{EF74B18B-0586-46EF-9991-5859715824C4}"/>
    <cellStyle name="Normal 3" xfId="3" xr:uid="{5061050C-2000-41AB-BA72-716AC6CD7C2B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938B23-1700-47B5-9CC5-71CC1EEA338E}" name="Tabell1" displayName="Tabell1" ref="A1:C79" totalsRowShown="0">
  <autoFilter ref="A1:C79" xr:uid="{E192D055-AC3F-416E-8E04-D69704DC162C}">
    <filterColumn colId="1">
      <filters>
        <filter val="ATT"/>
      </filters>
    </filterColumn>
  </autoFilter>
  <tableColumns count="3">
    <tableColumn id="1" xr3:uid="{E862D93A-7BC4-4482-AFFE-815452F7DD4E}" name="Kolumn1"/>
    <tableColumn id="2" xr3:uid="{102C487E-E36A-4657-B714-DBDE8DC8E309}" name="Kolumn2"/>
    <tableColumn id="3" xr3:uid="{4CF1BE38-3157-48E4-B082-53502704B3EE}" name="b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/>
  </sheetPr>
  <dimension ref="A1:G23"/>
  <sheetViews>
    <sheetView topLeftCell="A16" zoomScaleNormal="100" workbookViewId="0">
      <selection activeCell="B32" sqref="B32"/>
    </sheetView>
  </sheetViews>
  <sheetFormatPr defaultRowHeight="15"/>
  <cols>
    <col min="1" max="1" width="21.140625" bestFit="1" customWidth="1"/>
    <col min="2" max="2" width="71.7109375" customWidth="1"/>
    <col min="3" max="3" width="42.7109375" customWidth="1"/>
    <col min="4" max="4" width="36" customWidth="1"/>
    <col min="5" max="5" width="29" customWidth="1"/>
    <col min="6" max="6" width="31.7109375" customWidth="1"/>
    <col min="7" max="7" width="34.5703125" customWidth="1"/>
    <col min="8" max="1025" width="8.7109375" customWidth="1"/>
  </cols>
  <sheetData>
    <row r="1" spans="1:7" ht="45">
      <c r="A1" s="1" t="s">
        <v>418</v>
      </c>
      <c r="B1" s="4" t="s">
        <v>419</v>
      </c>
      <c r="C1" s="16" t="s">
        <v>493</v>
      </c>
    </row>
    <row r="2" spans="1:7" ht="45" customHeight="1">
      <c r="B2" s="4" t="s">
        <v>473</v>
      </c>
      <c r="C2" s="20" t="s">
        <v>494</v>
      </c>
      <c r="D2" s="20"/>
    </row>
    <row r="3" spans="1:7" ht="30.75" thickBot="1">
      <c r="A3" s="2"/>
      <c r="B3" s="13" t="s">
        <v>472</v>
      </c>
      <c r="C3" s="21"/>
      <c r="D3" s="21"/>
      <c r="E3" s="2"/>
      <c r="F3" s="2"/>
      <c r="G3" s="9"/>
    </row>
    <row r="4" spans="1:7" ht="15.75" thickTop="1">
      <c r="A4" s="10" t="s">
        <v>474</v>
      </c>
      <c r="B4" s="11" t="s">
        <v>420</v>
      </c>
      <c r="C4" s="18" t="s">
        <v>421</v>
      </c>
      <c r="D4" s="19"/>
      <c r="E4" s="19"/>
      <c r="F4" s="19"/>
      <c r="G4" s="19"/>
    </row>
    <row r="5" spans="1:7">
      <c r="A5" t="s">
        <v>422</v>
      </c>
      <c r="B5" s="4" t="s">
        <v>423</v>
      </c>
    </row>
    <row r="6" spans="1:7" ht="60">
      <c r="A6" t="s">
        <v>424</v>
      </c>
      <c r="B6" s="4" t="s">
        <v>425</v>
      </c>
      <c r="C6" s="4" t="s">
        <v>475</v>
      </c>
      <c r="D6" s="4" t="s">
        <v>426</v>
      </c>
      <c r="E6" s="4" t="s">
        <v>427</v>
      </c>
      <c r="F6" s="4" t="s">
        <v>428</v>
      </c>
      <c r="G6" s="4"/>
    </row>
    <row r="7" spans="1:7" ht="75">
      <c r="A7" t="s">
        <v>429</v>
      </c>
      <c r="B7" s="4" t="s">
        <v>430</v>
      </c>
      <c r="C7" s="4" t="s">
        <v>431</v>
      </c>
      <c r="D7" s="4" t="s">
        <v>432</v>
      </c>
      <c r="E7" s="4" t="s">
        <v>433</v>
      </c>
      <c r="F7" s="4" t="s">
        <v>434</v>
      </c>
      <c r="G7" s="4" t="s">
        <v>435</v>
      </c>
    </row>
    <row r="8" spans="1:7">
      <c r="A8" t="s">
        <v>436</v>
      </c>
      <c r="B8" s="4" t="s">
        <v>437</v>
      </c>
      <c r="D8" s="4"/>
      <c r="E8" s="4"/>
      <c r="F8" s="4"/>
      <c r="G8" s="4"/>
    </row>
    <row r="9" spans="1:7" ht="30">
      <c r="A9" t="s">
        <v>438</v>
      </c>
      <c r="B9" s="4" t="s">
        <v>439</v>
      </c>
      <c r="D9" s="4"/>
      <c r="E9" s="4"/>
      <c r="F9" s="4"/>
      <c r="G9" s="4"/>
    </row>
    <row r="10" spans="1:7" ht="30">
      <c r="A10" t="s">
        <v>440</v>
      </c>
      <c r="B10" s="4" t="s">
        <v>441</v>
      </c>
      <c r="D10" s="4"/>
      <c r="E10" s="4"/>
      <c r="F10" s="4"/>
      <c r="G10" s="4"/>
    </row>
    <row r="11" spans="1:7" ht="30">
      <c r="A11" t="s">
        <v>442</v>
      </c>
      <c r="B11" s="4" t="s">
        <v>443</v>
      </c>
      <c r="D11" s="4"/>
      <c r="E11" s="4"/>
      <c r="F11" s="4"/>
      <c r="G11" s="4"/>
    </row>
    <row r="12" spans="1:7" ht="60">
      <c r="A12" t="s">
        <v>444</v>
      </c>
      <c r="B12" s="5" t="s">
        <v>466</v>
      </c>
      <c r="C12" s="3" t="s">
        <v>467</v>
      </c>
      <c r="D12" s="6" t="s">
        <v>468</v>
      </c>
      <c r="E12" s="7" t="s">
        <v>469</v>
      </c>
      <c r="F12" s="8" t="s">
        <v>470</v>
      </c>
      <c r="G12" s="4"/>
    </row>
    <row r="13" spans="1:7">
      <c r="A13" t="s">
        <v>445</v>
      </c>
      <c r="B13" s="4" t="s">
        <v>446</v>
      </c>
    </row>
    <row r="14" spans="1:7">
      <c r="A14" t="s">
        <v>447</v>
      </c>
      <c r="B14" s="4" t="s">
        <v>448</v>
      </c>
    </row>
    <row r="15" spans="1:7">
      <c r="A15" t="s">
        <v>449</v>
      </c>
      <c r="B15" s="4" t="s">
        <v>450</v>
      </c>
    </row>
    <row r="16" spans="1:7">
      <c r="A16" t="s">
        <v>451</v>
      </c>
      <c r="B16" s="4" t="s">
        <v>452</v>
      </c>
    </row>
    <row r="17" spans="1:4">
      <c r="A17" t="s">
        <v>453</v>
      </c>
      <c r="B17" s="4" t="s">
        <v>454</v>
      </c>
    </row>
    <row r="18" spans="1:4">
      <c r="A18" t="s">
        <v>455</v>
      </c>
      <c r="B18" s="4" t="s">
        <v>456</v>
      </c>
    </row>
    <row r="19" spans="1:4">
      <c r="A19" t="s">
        <v>457</v>
      </c>
      <c r="B19" s="4" t="s">
        <v>458</v>
      </c>
    </row>
    <row r="20" spans="1:4">
      <c r="A20" t="s">
        <v>459</v>
      </c>
      <c r="B20" s="4" t="s">
        <v>460</v>
      </c>
    </row>
    <row r="21" spans="1:4">
      <c r="A21" t="s">
        <v>461</v>
      </c>
      <c r="B21" s="4" t="s">
        <v>462</v>
      </c>
      <c r="C21" s="12" t="s">
        <v>471</v>
      </c>
      <c r="D21" t="s">
        <v>463</v>
      </c>
    </row>
    <row r="22" spans="1:4">
      <c r="A22" t="s">
        <v>464</v>
      </c>
      <c r="B22" s="4" t="s">
        <v>465</v>
      </c>
    </row>
    <row r="23" spans="1:4">
      <c r="A23" t="s">
        <v>478</v>
      </c>
      <c r="B23" s="4" t="s">
        <v>479</v>
      </c>
    </row>
  </sheetData>
  <mergeCells count="2">
    <mergeCell ref="C4:G4"/>
    <mergeCell ref="C2:D3"/>
  </mergeCells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2"/>
  <sheetViews>
    <sheetView zoomScaleNormal="100" workbookViewId="0"/>
  </sheetViews>
  <sheetFormatPr defaultRowHeight="15"/>
  <cols>
    <col min="1" max="1025" width="8.7109375" customWidth="1"/>
  </cols>
  <sheetData>
    <row r="1" spans="1:3">
      <c r="C1" t="s">
        <v>0</v>
      </c>
    </row>
    <row r="2" spans="1:3">
      <c r="A2" t="s">
        <v>34</v>
      </c>
      <c r="B2" t="s">
        <v>10</v>
      </c>
      <c r="C2">
        <v>12.903148935350099</v>
      </c>
    </row>
    <row r="3" spans="1:3">
      <c r="A3" t="s">
        <v>35</v>
      </c>
      <c r="B3" t="s">
        <v>10</v>
      </c>
      <c r="C3">
        <v>-12.9031466923068</v>
      </c>
    </row>
    <row r="4" spans="1:3">
      <c r="A4" t="s">
        <v>36</v>
      </c>
      <c r="B4" t="s">
        <v>10</v>
      </c>
      <c r="C4">
        <v>-99.225639203966196</v>
      </c>
    </row>
    <row r="5" spans="1:3">
      <c r="A5" t="s">
        <v>37</v>
      </c>
      <c r="B5" t="s">
        <v>10</v>
      </c>
      <c r="C5">
        <v>6.8931275289774003</v>
      </c>
    </row>
    <row r="6" spans="1:3">
      <c r="A6" t="s">
        <v>38</v>
      </c>
      <c r="B6" t="s">
        <v>10</v>
      </c>
      <c r="C6">
        <v>0.432603143023925</v>
      </c>
    </row>
    <row r="7" spans="1:3">
      <c r="A7" t="s">
        <v>39</v>
      </c>
      <c r="B7" t="s">
        <v>10</v>
      </c>
      <c r="C7">
        <v>-12.4984153670271</v>
      </c>
    </row>
    <row r="8" spans="1:3">
      <c r="A8" t="s">
        <v>40</v>
      </c>
      <c r="B8" t="s">
        <v>10</v>
      </c>
      <c r="C8">
        <v>-96.389208640284807</v>
      </c>
    </row>
    <row r="9" spans="1:3">
      <c r="A9" t="s">
        <v>41</v>
      </c>
      <c r="B9" t="s">
        <v>10</v>
      </c>
      <c r="C9">
        <v>-96.149697138558594</v>
      </c>
    </row>
    <row r="10" spans="1:3">
      <c r="A10" t="s">
        <v>42</v>
      </c>
      <c r="B10" t="s">
        <v>10</v>
      </c>
      <c r="C10">
        <v>7.8276624704917603</v>
      </c>
    </row>
    <row r="11" spans="1:3">
      <c r="A11" t="s">
        <v>43</v>
      </c>
      <c r="B11" t="s">
        <v>10</v>
      </c>
      <c r="C11">
        <v>90.855549961651406</v>
      </c>
    </row>
    <row r="12" spans="1:3">
      <c r="A12" t="s">
        <v>44</v>
      </c>
      <c r="B12" t="s">
        <v>10</v>
      </c>
      <c r="C12">
        <v>56.532946933969001</v>
      </c>
    </row>
    <row r="13" spans="1:3">
      <c r="A13" t="s">
        <v>45</v>
      </c>
      <c r="B13" t="s">
        <v>10</v>
      </c>
      <c r="C13">
        <v>60.201658419246499</v>
      </c>
    </row>
    <row r="14" spans="1:3">
      <c r="A14" t="s">
        <v>290</v>
      </c>
      <c r="B14" t="s">
        <v>10</v>
      </c>
      <c r="C14">
        <v>2.58787217650049E-2</v>
      </c>
    </row>
    <row r="15" spans="1:3">
      <c r="A15" t="s">
        <v>106</v>
      </c>
      <c r="B15" t="s">
        <v>10</v>
      </c>
      <c r="C15">
        <v>-12.7463758977292</v>
      </c>
    </row>
    <row r="16" spans="1:3">
      <c r="A16" t="s">
        <v>107</v>
      </c>
      <c r="B16" t="s">
        <v>10</v>
      </c>
      <c r="C16">
        <v>12.7463775955637</v>
      </c>
    </row>
    <row r="17" spans="1:8">
      <c r="A17" t="s">
        <v>108</v>
      </c>
      <c r="B17" t="s">
        <v>10</v>
      </c>
      <c r="C17">
        <v>-100.898650346569</v>
      </c>
    </row>
    <row r="18" spans="1:8">
      <c r="A18" t="s">
        <v>109</v>
      </c>
      <c r="B18" t="s">
        <v>10</v>
      </c>
      <c r="C18">
        <v>7.1706536294079797</v>
      </c>
    </row>
    <row r="19" spans="1:8">
      <c r="A19" t="s">
        <v>110</v>
      </c>
      <c r="B19" t="s">
        <v>10</v>
      </c>
      <c r="C19">
        <v>-19.126765224991701</v>
      </c>
    </row>
    <row r="20" spans="1:8">
      <c r="A20" t="s">
        <v>111</v>
      </c>
      <c r="B20" t="s">
        <v>10</v>
      </c>
      <c r="C20">
        <v>-54.376731267121798</v>
      </c>
    </row>
    <row r="21" spans="1:8">
      <c r="A21" t="s">
        <v>112</v>
      </c>
      <c r="B21" t="s">
        <v>10</v>
      </c>
      <c r="C21">
        <v>-122.384023419493</v>
      </c>
    </row>
    <row r="22" spans="1:8">
      <c r="A22" t="s">
        <v>113</v>
      </c>
      <c r="B22" t="s">
        <v>10</v>
      </c>
      <c r="C22">
        <v>-103.486421321873</v>
      </c>
    </row>
    <row r="23" spans="1:8">
      <c r="A23" t="s">
        <v>114</v>
      </c>
      <c r="B23" t="s">
        <v>10</v>
      </c>
      <c r="C23">
        <v>-75.420853093942696</v>
      </c>
    </row>
    <row r="24" spans="1:8">
      <c r="A24" t="s">
        <v>115</v>
      </c>
      <c r="B24" t="s">
        <v>10</v>
      </c>
      <c r="C24">
        <v>-77.993446479044906</v>
      </c>
    </row>
    <row r="25" spans="1:8">
      <c r="A25" t="s">
        <v>116</v>
      </c>
      <c r="B25" t="s">
        <v>10</v>
      </c>
      <c r="C25">
        <v>-31.634647614533598</v>
      </c>
    </row>
    <row r="26" spans="1:8">
      <c r="A26" t="s">
        <v>117</v>
      </c>
      <c r="B26" t="s">
        <v>10</v>
      </c>
      <c r="C26">
        <v>-31.3034715648669</v>
      </c>
    </row>
    <row r="27" spans="1:8">
      <c r="A27" t="s">
        <v>296</v>
      </c>
      <c r="B27" t="s">
        <v>10</v>
      </c>
      <c r="C27">
        <v>1.13121200861327E-2</v>
      </c>
    </row>
    <row r="29" spans="1:8">
      <c r="C29" t="s">
        <v>154</v>
      </c>
      <c r="D29" t="s">
        <v>154</v>
      </c>
      <c r="E29" t="s">
        <v>154</v>
      </c>
      <c r="F29" t="s">
        <v>155</v>
      </c>
      <c r="G29" t="s">
        <v>155</v>
      </c>
      <c r="H29" t="s">
        <v>155</v>
      </c>
    </row>
    <row r="30" spans="1:8">
      <c r="C30" t="s">
        <v>156</v>
      </c>
      <c r="D30" t="s">
        <v>157</v>
      </c>
      <c r="E30" t="s">
        <v>158</v>
      </c>
      <c r="F30" t="s">
        <v>159</v>
      </c>
      <c r="G30" t="s">
        <v>160</v>
      </c>
      <c r="H30" t="s">
        <v>158</v>
      </c>
    </row>
    <row r="31" spans="1:8">
      <c r="A31" t="s">
        <v>161</v>
      </c>
      <c r="B31" t="s">
        <v>162</v>
      </c>
      <c r="C31">
        <v>3099</v>
      </c>
      <c r="D31">
        <v>241</v>
      </c>
      <c r="E31">
        <v>3340</v>
      </c>
      <c r="F31">
        <v>195424</v>
      </c>
      <c r="G31">
        <v>312210</v>
      </c>
      <c r="H31">
        <v>507634</v>
      </c>
    </row>
    <row r="32" spans="1:8">
      <c r="A32" t="s">
        <v>163</v>
      </c>
      <c r="B32" t="s">
        <v>162</v>
      </c>
      <c r="C32">
        <v>2022</v>
      </c>
      <c r="D32">
        <v>154</v>
      </c>
      <c r="E32">
        <v>2176</v>
      </c>
      <c r="F32">
        <v>145870</v>
      </c>
      <c r="G32">
        <v>289469</v>
      </c>
      <c r="H32">
        <v>435339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2"/>
  <sheetViews>
    <sheetView zoomScaleNormal="100" workbookViewId="0"/>
  </sheetViews>
  <sheetFormatPr defaultRowHeight="15"/>
  <cols>
    <col min="1" max="1025" width="8.7109375" customWidth="1"/>
  </cols>
  <sheetData>
    <row r="1" spans="1:3">
      <c r="C1" t="s">
        <v>0</v>
      </c>
    </row>
    <row r="2" spans="1:3">
      <c r="A2" t="s">
        <v>34</v>
      </c>
      <c r="B2" t="s">
        <v>10</v>
      </c>
      <c r="C2">
        <v>6.6629184627945497</v>
      </c>
    </row>
    <row r="3" spans="1:3">
      <c r="A3" t="s">
        <v>35</v>
      </c>
      <c r="B3" t="s">
        <v>10</v>
      </c>
      <c r="C3">
        <v>-6.6629188297156396</v>
      </c>
    </row>
    <row r="4" spans="1:3">
      <c r="A4" t="s">
        <v>36</v>
      </c>
      <c r="B4" t="s">
        <v>10</v>
      </c>
      <c r="C4">
        <v>-63.327409329837302</v>
      </c>
    </row>
    <row r="5" spans="1:3">
      <c r="A5" t="s">
        <v>37</v>
      </c>
      <c r="B5" t="s">
        <v>10</v>
      </c>
      <c r="C5">
        <v>-8.3926498153496105</v>
      </c>
    </row>
    <row r="6" spans="1:3">
      <c r="A6" t="s">
        <v>38</v>
      </c>
      <c r="B6" t="s">
        <v>10</v>
      </c>
      <c r="C6">
        <v>10.891688480795001</v>
      </c>
    </row>
    <row r="7" spans="1:3">
      <c r="A7" t="s">
        <v>39</v>
      </c>
      <c r="B7" t="s">
        <v>10</v>
      </c>
      <c r="C7">
        <v>-103.92218874594801</v>
      </c>
    </row>
    <row r="8" spans="1:3">
      <c r="A8" t="s">
        <v>40</v>
      </c>
      <c r="B8" t="s">
        <v>10</v>
      </c>
      <c r="C8">
        <v>-86.841506456713006</v>
      </c>
    </row>
    <row r="9" spans="1:3">
      <c r="A9" t="s">
        <v>41</v>
      </c>
      <c r="B9" t="s">
        <v>10</v>
      </c>
      <c r="C9">
        <v>55.579551151675297</v>
      </c>
    </row>
    <row r="10" spans="1:3">
      <c r="A10" t="s">
        <v>42</v>
      </c>
      <c r="B10" t="s">
        <v>10</v>
      </c>
      <c r="C10">
        <v>86.538758929251301</v>
      </c>
    </row>
    <row r="11" spans="1:3">
      <c r="A11" t="s">
        <v>43</v>
      </c>
      <c r="B11" t="s">
        <v>10</v>
      </c>
      <c r="C11">
        <v>19.1794640519824</v>
      </c>
    </row>
    <row r="12" spans="1:3">
      <c r="A12" t="s">
        <v>44</v>
      </c>
      <c r="B12" t="s">
        <v>10</v>
      </c>
      <c r="C12">
        <v>55.524692578288501</v>
      </c>
    </row>
    <row r="13" spans="1:3">
      <c r="A13" t="s">
        <v>45</v>
      </c>
      <c r="B13" t="s">
        <v>10</v>
      </c>
      <c r="C13">
        <v>191.03824193508601</v>
      </c>
    </row>
    <row r="14" spans="1:3">
      <c r="A14" t="s">
        <v>290</v>
      </c>
      <c r="B14" t="s">
        <v>10</v>
      </c>
      <c r="C14">
        <v>3.4784505460870703E-2</v>
      </c>
    </row>
    <row r="15" spans="1:3">
      <c r="A15" t="s">
        <v>106</v>
      </c>
      <c r="B15" t="s">
        <v>10</v>
      </c>
      <c r="C15">
        <v>-5.4333075627848801</v>
      </c>
    </row>
    <row r="16" spans="1:3">
      <c r="A16" t="s">
        <v>107</v>
      </c>
      <c r="B16" t="s">
        <v>10</v>
      </c>
      <c r="C16">
        <v>5.43330891950745</v>
      </c>
    </row>
    <row r="17" spans="1:8">
      <c r="A17" t="s">
        <v>108</v>
      </c>
      <c r="B17" t="s">
        <v>10</v>
      </c>
      <c r="C17">
        <v>-96.754581868996098</v>
      </c>
    </row>
    <row r="18" spans="1:8">
      <c r="A18" t="s">
        <v>109</v>
      </c>
      <c r="B18" t="s">
        <v>10</v>
      </c>
      <c r="C18">
        <v>-83.628096854294398</v>
      </c>
    </row>
    <row r="19" spans="1:8">
      <c r="A19" t="s">
        <v>110</v>
      </c>
      <c r="B19" t="s">
        <v>10</v>
      </c>
      <c r="C19">
        <v>-67.991251889039901</v>
      </c>
    </row>
    <row r="20" spans="1:8">
      <c r="A20" t="s">
        <v>111</v>
      </c>
      <c r="B20" t="s">
        <v>10</v>
      </c>
      <c r="C20">
        <v>-113.602009286769</v>
      </c>
    </row>
    <row r="21" spans="1:8">
      <c r="A21" t="s">
        <v>112</v>
      </c>
      <c r="B21" t="s">
        <v>10</v>
      </c>
      <c r="C21">
        <v>-134.966871974734</v>
      </c>
    </row>
    <row r="22" spans="1:8">
      <c r="A22" t="s">
        <v>113</v>
      </c>
      <c r="B22" t="s">
        <v>10</v>
      </c>
      <c r="C22">
        <v>-115.46243522276001</v>
      </c>
    </row>
    <row r="23" spans="1:8">
      <c r="A23" t="s">
        <v>114</v>
      </c>
      <c r="B23" t="s">
        <v>10</v>
      </c>
      <c r="C23">
        <v>-84.734518696660601</v>
      </c>
    </row>
    <row r="24" spans="1:8">
      <c r="A24" t="s">
        <v>115</v>
      </c>
      <c r="B24" t="s">
        <v>10</v>
      </c>
      <c r="C24">
        <v>-113.815639764528</v>
      </c>
    </row>
    <row r="25" spans="1:8">
      <c r="A25" t="s">
        <v>116</v>
      </c>
      <c r="B25" t="s">
        <v>10</v>
      </c>
      <c r="C25">
        <v>-2.0351808824461801</v>
      </c>
    </row>
    <row r="26" spans="1:8">
      <c r="A26" t="s">
        <v>117</v>
      </c>
      <c r="B26" t="s">
        <v>10</v>
      </c>
      <c r="C26">
        <v>-46.9588503625614</v>
      </c>
    </row>
    <row r="27" spans="1:8">
      <c r="A27" t="s">
        <v>296</v>
      </c>
      <c r="B27" t="s">
        <v>10</v>
      </c>
      <c r="C27">
        <v>2.0276103812452099E-2</v>
      </c>
    </row>
    <row r="29" spans="1:8">
      <c r="C29" t="s">
        <v>154</v>
      </c>
      <c r="D29" t="s">
        <v>154</v>
      </c>
      <c r="E29" t="s">
        <v>154</v>
      </c>
      <c r="F29" t="s">
        <v>155</v>
      </c>
      <c r="G29" t="s">
        <v>155</v>
      </c>
      <c r="H29" t="s">
        <v>155</v>
      </c>
    </row>
    <row r="30" spans="1:8">
      <c r="C30" t="s">
        <v>156</v>
      </c>
      <c r="D30" t="s">
        <v>157</v>
      </c>
      <c r="E30" t="s">
        <v>158</v>
      </c>
      <c r="F30" t="s">
        <v>159</v>
      </c>
      <c r="G30" t="s">
        <v>160</v>
      </c>
      <c r="H30" t="s">
        <v>158</v>
      </c>
    </row>
    <row r="31" spans="1:8">
      <c r="A31" t="s">
        <v>161</v>
      </c>
      <c r="B31" t="s">
        <v>162</v>
      </c>
      <c r="C31">
        <v>4221</v>
      </c>
      <c r="D31">
        <v>301</v>
      </c>
      <c r="E31">
        <v>4522</v>
      </c>
      <c r="F31">
        <v>185002</v>
      </c>
      <c r="G31">
        <v>417331</v>
      </c>
      <c r="H31">
        <v>602333</v>
      </c>
    </row>
    <row r="32" spans="1:8">
      <c r="A32" t="s">
        <v>163</v>
      </c>
      <c r="B32" t="s">
        <v>162</v>
      </c>
      <c r="C32">
        <v>2753</v>
      </c>
      <c r="D32">
        <v>210</v>
      </c>
      <c r="E32">
        <v>2963</v>
      </c>
      <c r="F32">
        <v>100786</v>
      </c>
      <c r="G32">
        <v>420973</v>
      </c>
      <c r="H32">
        <v>521759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2"/>
  <sheetViews>
    <sheetView zoomScaleNormal="100" workbookViewId="0"/>
  </sheetViews>
  <sheetFormatPr defaultRowHeight="15"/>
  <cols>
    <col min="1" max="1025" width="8.7109375" customWidth="1"/>
  </cols>
  <sheetData>
    <row r="1" spans="1:3">
      <c r="C1" t="s">
        <v>0</v>
      </c>
    </row>
    <row r="2" spans="1:3">
      <c r="A2" t="s">
        <v>34</v>
      </c>
      <c r="B2" t="s">
        <v>10</v>
      </c>
      <c r="C2">
        <v>-31.808002691539301</v>
      </c>
    </row>
    <row r="3" spans="1:3">
      <c r="A3" t="s">
        <v>35</v>
      </c>
      <c r="B3" t="s">
        <v>10</v>
      </c>
      <c r="C3">
        <v>31.8080024610008</v>
      </c>
    </row>
    <row r="4" spans="1:3">
      <c r="A4" t="s">
        <v>36</v>
      </c>
      <c r="B4" t="s">
        <v>10</v>
      </c>
      <c r="C4">
        <v>-108.61136933177301</v>
      </c>
    </row>
    <row r="5" spans="1:3">
      <c r="A5" t="s">
        <v>37</v>
      </c>
      <c r="B5" t="s">
        <v>10</v>
      </c>
      <c r="C5">
        <v>-74.2681775258648</v>
      </c>
    </row>
    <row r="6" spans="1:3">
      <c r="A6" t="s">
        <v>38</v>
      </c>
      <c r="B6" t="s">
        <v>10</v>
      </c>
      <c r="C6">
        <v>-171.796086865592</v>
      </c>
    </row>
    <row r="7" spans="1:3">
      <c r="A7" t="s">
        <v>39</v>
      </c>
      <c r="B7" t="s">
        <v>10</v>
      </c>
      <c r="C7">
        <v>-91.369483615218996</v>
      </c>
    </row>
    <row r="8" spans="1:3">
      <c r="A8" t="s">
        <v>40</v>
      </c>
      <c r="B8" t="s">
        <v>10</v>
      </c>
      <c r="C8">
        <v>-33.193824313099</v>
      </c>
    </row>
    <row r="9" spans="1:3">
      <c r="A9" t="s">
        <v>41</v>
      </c>
      <c r="B9" t="s">
        <v>10</v>
      </c>
      <c r="C9">
        <v>-6.8562204045442696</v>
      </c>
    </row>
    <row r="10" spans="1:3">
      <c r="A10" t="s">
        <v>42</v>
      </c>
      <c r="B10" t="s">
        <v>10</v>
      </c>
      <c r="C10">
        <v>45.343637703638699</v>
      </c>
    </row>
    <row r="11" spans="1:3">
      <c r="A11" t="s">
        <v>43</v>
      </c>
      <c r="B11" t="s">
        <v>10</v>
      </c>
      <c r="C11">
        <v>49.849660747795497</v>
      </c>
    </row>
    <row r="12" spans="1:3">
      <c r="A12" t="s">
        <v>44</v>
      </c>
      <c r="B12" t="s">
        <v>10</v>
      </c>
      <c r="C12">
        <v>85.766558207234098</v>
      </c>
    </row>
    <row r="13" spans="1:3">
      <c r="A13" t="s">
        <v>45</v>
      </c>
      <c r="B13" t="s">
        <v>10</v>
      </c>
      <c r="C13">
        <v>135.897603021815</v>
      </c>
    </row>
    <row r="14" spans="1:3">
      <c r="A14" t="s">
        <v>290</v>
      </c>
      <c r="B14" t="s">
        <v>10</v>
      </c>
      <c r="C14">
        <v>3.8851145533275802E-2</v>
      </c>
    </row>
    <row r="15" spans="1:3">
      <c r="A15" t="s">
        <v>106</v>
      </c>
      <c r="B15" t="s">
        <v>10</v>
      </c>
      <c r="C15">
        <v>0.73598663241636997</v>
      </c>
    </row>
    <row r="16" spans="1:3">
      <c r="A16" t="s">
        <v>107</v>
      </c>
      <c r="B16" t="s">
        <v>10</v>
      </c>
      <c r="C16">
        <v>-0.735988364023342</v>
      </c>
    </row>
    <row r="17" spans="1:8">
      <c r="A17" t="s">
        <v>108</v>
      </c>
      <c r="B17" t="s">
        <v>10</v>
      </c>
      <c r="C17">
        <v>-110.21224715842</v>
      </c>
    </row>
    <row r="18" spans="1:8">
      <c r="A18" t="s">
        <v>109</v>
      </c>
      <c r="B18" t="s">
        <v>10</v>
      </c>
      <c r="C18">
        <v>-142.07012568848401</v>
      </c>
    </row>
    <row r="19" spans="1:8">
      <c r="A19" t="s">
        <v>110</v>
      </c>
      <c r="B19" t="s">
        <v>10</v>
      </c>
      <c r="C19">
        <v>-211.44689132201199</v>
      </c>
    </row>
    <row r="20" spans="1:8">
      <c r="A20" t="s">
        <v>111</v>
      </c>
      <c r="B20" t="s">
        <v>10</v>
      </c>
      <c r="C20">
        <v>-180.19342798349501</v>
      </c>
    </row>
    <row r="21" spans="1:8">
      <c r="A21" t="s">
        <v>112</v>
      </c>
      <c r="B21" t="s">
        <v>10</v>
      </c>
      <c r="C21">
        <v>-171.389189617429</v>
      </c>
    </row>
    <row r="22" spans="1:8">
      <c r="A22" t="s">
        <v>113</v>
      </c>
      <c r="B22" t="s">
        <v>10</v>
      </c>
      <c r="C22">
        <v>-112.771787648386</v>
      </c>
    </row>
    <row r="23" spans="1:8">
      <c r="A23" t="s">
        <v>114</v>
      </c>
      <c r="B23" t="s">
        <v>10</v>
      </c>
      <c r="C23">
        <v>-112.634499654216</v>
      </c>
    </row>
    <row r="24" spans="1:8">
      <c r="A24" t="s">
        <v>115</v>
      </c>
      <c r="B24" t="s">
        <v>10</v>
      </c>
      <c r="C24">
        <v>-84.296283091653294</v>
      </c>
    </row>
    <row r="25" spans="1:8">
      <c r="A25" t="s">
        <v>116</v>
      </c>
      <c r="B25" t="s">
        <v>10</v>
      </c>
      <c r="C25">
        <v>-54.825434580877797</v>
      </c>
    </row>
    <row r="26" spans="1:8">
      <c r="A26" t="s">
        <v>117</v>
      </c>
      <c r="B26" t="s">
        <v>10</v>
      </c>
      <c r="C26">
        <v>-30.325756544346898</v>
      </c>
    </row>
    <row r="27" spans="1:8">
      <c r="A27" t="s">
        <v>296</v>
      </c>
      <c r="B27" t="s">
        <v>10</v>
      </c>
      <c r="C27">
        <v>1.49180972290119E-2</v>
      </c>
    </row>
    <row r="29" spans="1:8">
      <c r="C29" t="s">
        <v>154</v>
      </c>
      <c r="D29" t="s">
        <v>154</v>
      </c>
      <c r="E29" t="s">
        <v>154</v>
      </c>
      <c r="F29" t="s">
        <v>155</v>
      </c>
      <c r="G29" t="s">
        <v>155</v>
      </c>
      <c r="H29" t="s">
        <v>155</v>
      </c>
    </row>
    <row r="30" spans="1:8">
      <c r="C30" t="s">
        <v>156</v>
      </c>
      <c r="D30" t="s">
        <v>157</v>
      </c>
      <c r="E30" t="s">
        <v>158</v>
      </c>
      <c r="F30" t="s">
        <v>159</v>
      </c>
      <c r="G30" t="s">
        <v>160</v>
      </c>
      <c r="H30" t="s">
        <v>158</v>
      </c>
    </row>
    <row r="31" spans="1:8">
      <c r="A31" t="s">
        <v>161</v>
      </c>
      <c r="B31" t="s">
        <v>162</v>
      </c>
      <c r="C31">
        <v>3486</v>
      </c>
      <c r="D31">
        <v>275</v>
      </c>
      <c r="E31">
        <v>3761</v>
      </c>
      <c r="F31">
        <v>147254</v>
      </c>
      <c r="G31">
        <v>417296</v>
      </c>
      <c r="H31">
        <v>564550</v>
      </c>
    </row>
    <row r="32" spans="1:8">
      <c r="A32" t="s">
        <v>163</v>
      </c>
      <c r="B32" t="s">
        <v>162</v>
      </c>
      <c r="C32">
        <v>2749</v>
      </c>
      <c r="D32">
        <v>218</v>
      </c>
      <c r="E32">
        <v>2967</v>
      </c>
      <c r="F32">
        <v>79091</v>
      </c>
      <c r="G32">
        <v>449630</v>
      </c>
      <c r="H32">
        <v>528721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2"/>
  <sheetViews>
    <sheetView zoomScaleNormal="100" workbookViewId="0"/>
  </sheetViews>
  <sheetFormatPr defaultRowHeight="15"/>
  <cols>
    <col min="1" max="1025" width="8.7109375" customWidth="1"/>
  </cols>
  <sheetData>
    <row r="1" spans="1:3">
      <c r="C1" t="s">
        <v>0</v>
      </c>
    </row>
    <row r="2" spans="1:3">
      <c r="A2" t="s">
        <v>34</v>
      </c>
      <c r="B2" t="s">
        <v>10</v>
      </c>
      <c r="C2">
        <v>-12.0616981569649</v>
      </c>
    </row>
    <row r="3" spans="1:3">
      <c r="A3" t="s">
        <v>35</v>
      </c>
      <c r="B3" t="s">
        <v>10</v>
      </c>
      <c r="C3">
        <v>12.0616985462855</v>
      </c>
    </row>
    <row r="4" spans="1:3">
      <c r="A4" t="s">
        <v>36</v>
      </c>
      <c r="B4" t="s">
        <v>10</v>
      </c>
      <c r="C4">
        <v>-160.24665496452499</v>
      </c>
    </row>
    <row r="5" spans="1:3">
      <c r="A5" t="s">
        <v>37</v>
      </c>
      <c r="B5" t="s">
        <v>10</v>
      </c>
      <c r="C5">
        <v>-241.182785878277</v>
      </c>
    </row>
    <row r="6" spans="1:3">
      <c r="A6" t="s">
        <v>38</v>
      </c>
      <c r="B6" t="s">
        <v>10</v>
      </c>
      <c r="C6">
        <v>-247.91199071941699</v>
      </c>
    </row>
    <row r="7" spans="1:3">
      <c r="A7" t="s">
        <v>39</v>
      </c>
      <c r="B7" t="s">
        <v>10</v>
      </c>
      <c r="C7">
        <v>-80.036480964887204</v>
      </c>
    </row>
    <row r="8" spans="1:3">
      <c r="A8" t="s">
        <v>40</v>
      </c>
      <c r="B8" t="s">
        <v>10</v>
      </c>
      <c r="C8">
        <v>-51.058416790007897</v>
      </c>
    </row>
    <row r="9" spans="1:3">
      <c r="A9" t="s">
        <v>41</v>
      </c>
      <c r="B9" t="s">
        <v>10</v>
      </c>
      <c r="C9">
        <v>-31.429428578277999</v>
      </c>
    </row>
    <row r="10" spans="1:3">
      <c r="A10" t="s">
        <v>42</v>
      </c>
      <c r="B10" t="s">
        <v>10</v>
      </c>
      <c r="C10">
        <v>-51.669728143479503</v>
      </c>
    </row>
    <row r="11" spans="1:3">
      <c r="A11" t="s">
        <v>43</v>
      </c>
      <c r="B11" t="s">
        <v>10</v>
      </c>
      <c r="C11">
        <v>23.461932019025401</v>
      </c>
    </row>
    <row r="12" spans="1:3">
      <c r="A12" t="s">
        <v>44</v>
      </c>
      <c r="B12" t="s">
        <v>10</v>
      </c>
      <c r="C12">
        <v>32.1615123689676</v>
      </c>
    </row>
    <row r="13" spans="1:3">
      <c r="A13" t="s">
        <v>45</v>
      </c>
      <c r="B13" t="s">
        <v>10</v>
      </c>
      <c r="C13">
        <v>151.88391865430799</v>
      </c>
    </row>
    <row r="14" spans="1:3">
      <c r="A14" t="s">
        <v>290</v>
      </c>
      <c r="B14" t="s">
        <v>10</v>
      </c>
      <c r="C14">
        <v>3.1919966286914098E-2</v>
      </c>
    </row>
    <row r="15" spans="1:3">
      <c r="A15" t="s">
        <v>106</v>
      </c>
      <c r="B15" t="s">
        <v>10</v>
      </c>
      <c r="C15">
        <v>4.1222179386807101</v>
      </c>
    </row>
    <row r="16" spans="1:3">
      <c r="A16" t="s">
        <v>107</v>
      </c>
      <c r="B16" t="s">
        <v>10</v>
      </c>
      <c r="C16">
        <v>-4.1222205828096303</v>
      </c>
    </row>
    <row r="17" spans="1:8">
      <c r="A17" t="s">
        <v>108</v>
      </c>
      <c r="B17" t="s">
        <v>10</v>
      </c>
      <c r="C17">
        <v>-177.84839411782201</v>
      </c>
    </row>
    <row r="18" spans="1:8">
      <c r="A18" t="s">
        <v>109</v>
      </c>
      <c r="B18" t="s">
        <v>10</v>
      </c>
      <c r="C18">
        <v>-221.520780291742</v>
      </c>
    </row>
    <row r="19" spans="1:8">
      <c r="A19" t="s">
        <v>110</v>
      </c>
      <c r="B19" t="s">
        <v>10</v>
      </c>
      <c r="C19">
        <v>-184.02009000381199</v>
      </c>
    </row>
    <row r="20" spans="1:8">
      <c r="A20" t="s">
        <v>111</v>
      </c>
      <c r="B20" t="s">
        <v>10</v>
      </c>
      <c r="C20">
        <v>-101.907064260608</v>
      </c>
    </row>
    <row r="21" spans="1:8">
      <c r="A21" t="s">
        <v>112</v>
      </c>
      <c r="B21" t="s">
        <v>10</v>
      </c>
      <c r="C21">
        <v>-86.537172019153999</v>
      </c>
    </row>
    <row r="22" spans="1:8">
      <c r="A22" t="s">
        <v>113</v>
      </c>
      <c r="B22" t="s">
        <v>10</v>
      </c>
      <c r="C22">
        <v>-83.464749019647599</v>
      </c>
    </row>
    <row r="23" spans="1:8">
      <c r="A23" t="s">
        <v>114</v>
      </c>
      <c r="B23" t="s">
        <v>10</v>
      </c>
      <c r="C23">
        <v>-60.432662669853201</v>
      </c>
    </row>
    <row r="24" spans="1:8">
      <c r="A24" t="s">
        <v>115</v>
      </c>
      <c r="B24" t="s">
        <v>10</v>
      </c>
      <c r="C24">
        <v>-31.2008138046676</v>
      </c>
    </row>
    <row r="25" spans="1:8">
      <c r="A25" t="s">
        <v>116</v>
      </c>
      <c r="B25" t="s">
        <v>10</v>
      </c>
      <c r="C25">
        <v>54.225490305060198</v>
      </c>
    </row>
    <row r="26" spans="1:8">
      <c r="A26" t="s">
        <v>117</v>
      </c>
      <c r="B26" t="s">
        <v>10</v>
      </c>
      <c r="C26">
        <v>70.400997225643096</v>
      </c>
    </row>
    <row r="27" spans="1:8">
      <c r="A27" t="s">
        <v>296</v>
      </c>
      <c r="B27" t="s">
        <v>10</v>
      </c>
      <c r="C27">
        <v>2.3144086024628498E-2</v>
      </c>
    </row>
    <row r="29" spans="1:8">
      <c r="C29" t="s">
        <v>154</v>
      </c>
      <c r="D29" t="s">
        <v>154</v>
      </c>
      <c r="E29" t="s">
        <v>154</v>
      </c>
      <c r="F29" t="s">
        <v>155</v>
      </c>
      <c r="G29" t="s">
        <v>155</v>
      </c>
      <c r="H29" t="s">
        <v>155</v>
      </c>
    </row>
    <row r="30" spans="1:8">
      <c r="C30" t="s">
        <v>156</v>
      </c>
      <c r="D30" t="s">
        <v>157</v>
      </c>
      <c r="E30" t="s">
        <v>158</v>
      </c>
      <c r="F30" t="s">
        <v>159</v>
      </c>
      <c r="G30" t="s">
        <v>160</v>
      </c>
      <c r="H30" t="s">
        <v>158</v>
      </c>
    </row>
    <row r="31" spans="1:8">
      <c r="A31" t="s">
        <v>161</v>
      </c>
      <c r="B31" t="s">
        <v>162</v>
      </c>
      <c r="C31">
        <v>3643</v>
      </c>
      <c r="D31">
        <v>263</v>
      </c>
      <c r="E31">
        <v>3906</v>
      </c>
      <c r="F31">
        <v>145235</v>
      </c>
      <c r="G31">
        <v>341421</v>
      </c>
      <c r="H31">
        <v>486656</v>
      </c>
    </row>
    <row r="32" spans="1:8">
      <c r="A32" t="s">
        <v>163</v>
      </c>
      <c r="B32" t="s">
        <v>162</v>
      </c>
      <c r="C32">
        <v>3209</v>
      </c>
      <c r="D32">
        <v>251</v>
      </c>
      <c r="E32">
        <v>3460</v>
      </c>
      <c r="F32">
        <v>101021</v>
      </c>
      <c r="G32">
        <v>377903</v>
      </c>
      <c r="H32">
        <v>478924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2"/>
  <sheetViews>
    <sheetView zoomScaleNormal="100" workbookViewId="0"/>
  </sheetViews>
  <sheetFormatPr defaultRowHeight="15"/>
  <cols>
    <col min="1" max="1025" width="8.7109375" customWidth="1"/>
  </cols>
  <sheetData>
    <row r="1" spans="1:3">
      <c r="C1" t="s">
        <v>0</v>
      </c>
    </row>
    <row r="2" spans="1:3">
      <c r="A2" t="s">
        <v>34</v>
      </c>
      <c r="B2" t="s">
        <v>10</v>
      </c>
      <c r="C2">
        <v>3.27256421534116</v>
      </c>
    </row>
    <row r="3" spans="1:3">
      <c r="A3" t="s">
        <v>35</v>
      </c>
      <c r="B3" t="s">
        <v>10</v>
      </c>
      <c r="C3">
        <v>-3.27256595622839</v>
      </c>
    </row>
    <row r="4" spans="1:3">
      <c r="A4" t="s">
        <v>36</v>
      </c>
      <c r="B4" t="s">
        <v>10</v>
      </c>
      <c r="C4">
        <v>-219.512886092396</v>
      </c>
    </row>
    <row r="5" spans="1:3">
      <c r="A5" t="s">
        <v>37</v>
      </c>
      <c r="B5" t="s">
        <v>10</v>
      </c>
      <c r="C5">
        <v>-248.560604190493</v>
      </c>
    </row>
    <row r="6" spans="1:3">
      <c r="A6" t="s">
        <v>38</v>
      </c>
      <c r="B6" t="s">
        <v>10</v>
      </c>
      <c r="C6">
        <v>-62.175833195063397</v>
      </c>
    </row>
    <row r="7" spans="1:3">
      <c r="A7" t="s">
        <v>39</v>
      </c>
      <c r="B7" t="s">
        <v>10</v>
      </c>
      <c r="C7">
        <v>-26.0827207299665</v>
      </c>
    </row>
    <row r="8" spans="1:3">
      <c r="A8" t="s">
        <v>40</v>
      </c>
      <c r="B8" t="s">
        <v>10</v>
      </c>
      <c r="C8">
        <v>-29.4444026640167</v>
      </c>
    </row>
    <row r="9" spans="1:3">
      <c r="A9" t="s">
        <v>41</v>
      </c>
      <c r="B9" t="s">
        <v>10</v>
      </c>
      <c r="C9">
        <v>-12.116569760662999</v>
      </c>
    </row>
    <row r="10" spans="1:3">
      <c r="A10" t="s">
        <v>42</v>
      </c>
      <c r="B10" t="s">
        <v>10</v>
      </c>
      <c r="C10">
        <v>37.626589284519902</v>
      </c>
    </row>
    <row r="11" spans="1:3">
      <c r="A11" t="s">
        <v>43</v>
      </c>
      <c r="B11" t="s">
        <v>10</v>
      </c>
      <c r="C11">
        <v>-4.2194350624181398</v>
      </c>
    </row>
    <row r="12" spans="1:3">
      <c r="A12" t="s">
        <v>44</v>
      </c>
      <c r="B12" t="s">
        <v>10</v>
      </c>
      <c r="C12">
        <v>121.31216782141701</v>
      </c>
    </row>
    <row r="13" spans="1:3">
      <c r="A13" t="s">
        <v>45</v>
      </c>
      <c r="B13" t="s">
        <v>10</v>
      </c>
      <c r="C13">
        <v>38.2858163549163</v>
      </c>
    </row>
    <row r="14" spans="1:3">
      <c r="A14" t="s">
        <v>290</v>
      </c>
      <c r="B14" t="s">
        <v>10</v>
      </c>
      <c r="C14">
        <v>4.0683455870003798E-2</v>
      </c>
    </row>
    <row r="15" spans="1:3">
      <c r="A15" t="s">
        <v>106</v>
      </c>
      <c r="B15" t="s">
        <v>10</v>
      </c>
      <c r="C15">
        <v>-15.9782616982432</v>
      </c>
    </row>
    <row r="16" spans="1:3">
      <c r="A16" t="s">
        <v>107</v>
      </c>
      <c r="B16" t="s">
        <v>10</v>
      </c>
      <c r="C16">
        <v>15.9782602807663</v>
      </c>
    </row>
    <row r="17" spans="1:8">
      <c r="A17" t="s">
        <v>108</v>
      </c>
      <c r="B17" t="s">
        <v>10</v>
      </c>
      <c r="C17">
        <v>-203.159917604539</v>
      </c>
    </row>
    <row r="18" spans="1:8">
      <c r="A18" t="s">
        <v>109</v>
      </c>
      <c r="B18" t="s">
        <v>10</v>
      </c>
      <c r="C18">
        <v>-297.47160150909701</v>
      </c>
    </row>
    <row r="19" spans="1:8">
      <c r="A19" t="s">
        <v>110</v>
      </c>
      <c r="B19" t="s">
        <v>10</v>
      </c>
      <c r="C19">
        <v>-185.266941226851</v>
      </c>
    </row>
    <row r="20" spans="1:8">
      <c r="A20" t="s">
        <v>111</v>
      </c>
      <c r="B20" t="s">
        <v>10</v>
      </c>
      <c r="C20">
        <v>-115.44553710528599</v>
      </c>
    </row>
    <row r="21" spans="1:8">
      <c r="A21" t="s">
        <v>112</v>
      </c>
      <c r="B21" t="s">
        <v>10</v>
      </c>
      <c r="C21">
        <v>-87.442276705058305</v>
      </c>
    </row>
    <row r="22" spans="1:8">
      <c r="A22" t="s">
        <v>113</v>
      </c>
      <c r="B22" t="s">
        <v>10</v>
      </c>
      <c r="C22">
        <v>-101.61985080962</v>
      </c>
    </row>
    <row r="23" spans="1:8">
      <c r="A23" t="s">
        <v>114</v>
      </c>
      <c r="B23" t="s">
        <v>10</v>
      </c>
      <c r="C23">
        <v>-69.761322928078499</v>
      </c>
    </row>
    <row r="24" spans="1:8">
      <c r="A24" t="s">
        <v>115</v>
      </c>
      <c r="B24" t="s">
        <v>10</v>
      </c>
      <c r="C24">
        <v>-22.726233624320201</v>
      </c>
    </row>
    <row r="25" spans="1:8">
      <c r="A25" t="s">
        <v>116</v>
      </c>
      <c r="B25" t="s">
        <v>10</v>
      </c>
      <c r="C25">
        <v>-93.142309227090195</v>
      </c>
    </row>
    <row r="26" spans="1:8">
      <c r="A26" t="s">
        <v>117</v>
      </c>
      <c r="B26" t="s">
        <v>10</v>
      </c>
      <c r="C26">
        <v>29.522445050940402</v>
      </c>
    </row>
    <row r="27" spans="1:8">
      <c r="A27" t="s">
        <v>296</v>
      </c>
      <c r="B27" t="s">
        <v>10</v>
      </c>
      <c r="C27">
        <v>3.5072286137312503E-2</v>
      </c>
    </row>
    <row r="29" spans="1:8">
      <c r="C29" t="s">
        <v>154</v>
      </c>
      <c r="D29" t="s">
        <v>154</v>
      </c>
      <c r="E29" t="s">
        <v>154</v>
      </c>
      <c r="F29" t="s">
        <v>155</v>
      </c>
      <c r="G29" t="s">
        <v>155</v>
      </c>
      <c r="H29" t="s">
        <v>155</v>
      </c>
    </row>
    <row r="30" spans="1:8">
      <c r="C30" t="s">
        <v>156</v>
      </c>
      <c r="D30" t="s">
        <v>157</v>
      </c>
      <c r="E30" t="s">
        <v>158</v>
      </c>
      <c r="F30" t="s">
        <v>159</v>
      </c>
      <c r="G30" t="s">
        <v>160</v>
      </c>
      <c r="H30" t="s">
        <v>158</v>
      </c>
    </row>
    <row r="31" spans="1:8">
      <c r="A31" t="s">
        <v>161</v>
      </c>
      <c r="B31" t="s">
        <v>162</v>
      </c>
      <c r="C31">
        <v>1612</v>
      </c>
      <c r="D31">
        <v>134</v>
      </c>
      <c r="E31">
        <v>1746</v>
      </c>
      <c r="F31">
        <v>84468</v>
      </c>
      <c r="G31">
        <v>225658</v>
      </c>
      <c r="H31">
        <v>310126</v>
      </c>
    </row>
    <row r="32" spans="1:8">
      <c r="A32" t="s">
        <v>163</v>
      </c>
      <c r="B32" t="s">
        <v>162</v>
      </c>
      <c r="C32">
        <v>1621</v>
      </c>
      <c r="D32">
        <v>134</v>
      </c>
      <c r="E32">
        <v>1755</v>
      </c>
      <c r="F32">
        <v>53283</v>
      </c>
      <c r="G32">
        <v>268345</v>
      </c>
      <c r="H32">
        <v>321628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2"/>
  <sheetViews>
    <sheetView zoomScaleNormal="100" workbookViewId="0"/>
  </sheetViews>
  <sheetFormatPr defaultRowHeight="15"/>
  <cols>
    <col min="1" max="1025" width="8.7109375" customWidth="1"/>
  </cols>
  <sheetData>
    <row r="1" spans="1:3">
      <c r="C1" t="s">
        <v>0</v>
      </c>
    </row>
    <row r="2" spans="1:3">
      <c r="A2" t="s">
        <v>34</v>
      </c>
      <c r="B2" t="s">
        <v>10</v>
      </c>
      <c r="C2">
        <v>-5.4782238417130902</v>
      </c>
    </row>
    <row r="3" spans="1:3">
      <c r="A3" t="s">
        <v>35</v>
      </c>
      <c r="B3" t="s">
        <v>10</v>
      </c>
      <c r="C3">
        <v>5.4782237137671901</v>
      </c>
    </row>
    <row r="4" spans="1:3">
      <c r="A4" t="s">
        <v>36</v>
      </c>
      <c r="B4" t="s">
        <v>10</v>
      </c>
      <c r="C4">
        <v>-116.61647327443499</v>
      </c>
    </row>
    <row r="5" spans="1:3">
      <c r="A5" t="s">
        <v>37</v>
      </c>
      <c r="B5" t="s">
        <v>10</v>
      </c>
      <c r="C5">
        <v>-102.917264192022</v>
      </c>
    </row>
    <row r="6" spans="1:3">
      <c r="A6" t="s">
        <v>38</v>
      </c>
      <c r="B6" t="s">
        <v>10</v>
      </c>
      <c r="C6">
        <v>-106.941665679544</v>
      </c>
    </row>
    <row r="7" spans="1:3">
      <c r="A7" t="s">
        <v>39</v>
      </c>
      <c r="B7" t="s">
        <v>10</v>
      </c>
      <c r="C7">
        <v>-74.701085064105001</v>
      </c>
    </row>
    <row r="8" spans="1:3">
      <c r="A8" t="s">
        <v>40</v>
      </c>
      <c r="B8" t="s">
        <v>10</v>
      </c>
      <c r="C8">
        <v>-67.126429141666904</v>
      </c>
    </row>
    <row r="9" spans="1:3">
      <c r="A9" t="s">
        <v>41</v>
      </c>
      <c r="B9" t="s">
        <v>10</v>
      </c>
      <c r="C9">
        <v>-17.5830394682521</v>
      </c>
    </row>
    <row r="10" spans="1:3">
      <c r="A10" t="s">
        <v>42</v>
      </c>
      <c r="B10" t="s">
        <v>10</v>
      </c>
      <c r="C10">
        <v>15.099634795075399</v>
      </c>
    </row>
    <row r="11" spans="1:3">
      <c r="A11" t="s">
        <v>43</v>
      </c>
      <c r="B11" t="s">
        <v>10</v>
      </c>
      <c r="C11">
        <v>31.7024067967218</v>
      </c>
    </row>
    <row r="12" spans="1:3">
      <c r="A12" t="s">
        <v>44</v>
      </c>
      <c r="B12" t="s">
        <v>10</v>
      </c>
      <c r="C12">
        <v>55.550204975331802</v>
      </c>
    </row>
    <row r="13" spans="1:3">
      <c r="A13" t="s">
        <v>45</v>
      </c>
      <c r="B13" t="s">
        <v>10</v>
      </c>
      <c r="C13">
        <v>129.68294580723301</v>
      </c>
    </row>
    <row r="14" spans="1:3">
      <c r="A14" t="s">
        <v>284</v>
      </c>
      <c r="B14" t="s">
        <v>10</v>
      </c>
      <c r="C14">
        <v>-1.93814231181122E-3</v>
      </c>
    </row>
    <row r="15" spans="1:3">
      <c r="A15" t="s">
        <v>106</v>
      </c>
      <c r="B15" t="s">
        <v>10</v>
      </c>
      <c r="C15">
        <v>-0.13117408186644799</v>
      </c>
    </row>
    <row r="16" spans="1:3">
      <c r="A16" t="s">
        <v>107</v>
      </c>
      <c r="B16" t="s">
        <v>10</v>
      </c>
      <c r="C16">
        <v>0.13117450616732601</v>
      </c>
    </row>
    <row r="17" spans="1:8">
      <c r="A17" t="s">
        <v>108</v>
      </c>
      <c r="B17" t="s">
        <v>10</v>
      </c>
      <c r="C17">
        <v>-111.677940968768</v>
      </c>
    </row>
    <row r="18" spans="1:8">
      <c r="A18" t="s">
        <v>109</v>
      </c>
      <c r="B18" t="s">
        <v>10</v>
      </c>
      <c r="C18">
        <v>-138.293489988554</v>
      </c>
    </row>
    <row r="19" spans="1:8">
      <c r="A19" t="s">
        <v>110</v>
      </c>
      <c r="B19" t="s">
        <v>10</v>
      </c>
      <c r="C19">
        <v>-167.88966436905801</v>
      </c>
    </row>
    <row r="20" spans="1:8">
      <c r="A20" t="s">
        <v>111</v>
      </c>
      <c r="B20" t="s">
        <v>10</v>
      </c>
      <c r="C20">
        <v>-111.021158211116</v>
      </c>
    </row>
    <row r="21" spans="1:8">
      <c r="A21" t="s">
        <v>112</v>
      </c>
      <c r="B21" t="s">
        <v>10</v>
      </c>
      <c r="C21">
        <v>-181.99134149949001</v>
      </c>
    </row>
    <row r="22" spans="1:8">
      <c r="A22" t="s">
        <v>113</v>
      </c>
      <c r="B22" t="s">
        <v>10</v>
      </c>
      <c r="C22">
        <v>-109.989903715872</v>
      </c>
    </row>
    <row r="23" spans="1:8">
      <c r="A23" t="s">
        <v>114</v>
      </c>
      <c r="B23" t="s">
        <v>10</v>
      </c>
      <c r="C23">
        <v>-69.794751758840206</v>
      </c>
    </row>
    <row r="24" spans="1:8">
      <c r="A24" t="s">
        <v>115</v>
      </c>
      <c r="B24" t="s">
        <v>10</v>
      </c>
      <c r="C24">
        <v>-66.3526928134429</v>
      </c>
    </row>
    <row r="25" spans="1:8">
      <c r="A25" t="s">
        <v>116</v>
      </c>
      <c r="B25" t="s">
        <v>10</v>
      </c>
      <c r="C25">
        <v>-47.930586790181202</v>
      </c>
    </row>
    <row r="26" spans="1:8">
      <c r="A26" t="s">
        <v>117</v>
      </c>
      <c r="B26" t="s">
        <v>10</v>
      </c>
      <c r="C26">
        <v>-49.948611208172203</v>
      </c>
    </row>
    <row r="27" spans="1:8">
      <c r="A27" t="s">
        <v>292</v>
      </c>
      <c r="B27" t="s">
        <v>10</v>
      </c>
      <c r="C27">
        <v>-6.5256688584273803E-2</v>
      </c>
    </row>
    <row r="29" spans="1:8">
      <c r="C29" t="s">
        <v>154</v>
      </c>
      <c r="D29" t="s">
        <v>154</v>
      </c>
      <c r="E29" t="s">
        <v>154</v>
      </c>
      <c r="F29" t="s">
        <v>155</v>
      </c>
      <c r="G29" t="s">
        <v>155</v>
      </c>
      <c r="H29" t="s">
        <v>155</v>
      </c>
    </row>
    <row r="30" spans="1:8">
      <c r="C30" t="s">
        <v>156</v>
      </c>
      <c r="D30" t="s">
        <v>157</v>
      </c>
      <c r="E30" t="s">
        <v>158</v>
      </c>
      <c r="F30" t="s">
        <v>159</v>
      </c>
      <c r="G30" t="s">
        <v>160</v>
      </c>
      <c r="H30" t="s">
        <v>158</v>
      </c>
    </row>
    <row r="31" spans="1:8">
      <c r="A31" t="s">
        <v>161</v>
      </c>
      <c r="B31" t="s">
        <v>162</v>
      </c>
      <c r="C31">
        <v>16561</v>
      </c>
      <c r="D31">
        <v>1255</v>
      </c>
      <c r="E31">
        <v>17816</v>
      </c>
      <c r="F31">
        <v>699042</v>
      </c>
      <c r="G31">
        <v>1814646</v>
      </c>
      <c r="H31">
        <v>2513688</v>
      </c>
    </row>
    <row r="32" spans="1:8">
      <c r="A32" t="s">
        <v>163</v>
      </c>
      <c r="B32" t="s">
        <v>162</v>
      </c>
      <c r="C32">
        <v>12703</v>
      </c>
      <c r="D32">
        <v>912</v>
      </c>
      <c r="E32">
        <v>13615</v>
      </c>
      <c r="F32">
        <v>452407</v>
      </c>
      <c r="G32">
        <v>1848675</v>
      </c>
      <c r="H32">
        <v>2301082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2"/>
  <sheetViews>
    <sheetView zoomScaleNormal="100" workbookViewId="0">
      <selection activeCell="C2" sqref="C2"/>
    </sheetView>
  </sheetViews>
  <sheetFormatPr defaultRowHeight="15"/>
  <cols>
    <col min="1" max="1025" width="8.7109375" customWidth="1"/>
  </cols>
  <sheetData>
    <row r="1" spans="1:3">
      <c r="C1" t="s">
        <v>0</v>
      </c>
    </row>
    <row r="2" spans="1:3">
      <c r="A2" t="s">
        <v>34</v>
      </c>
      <c r="B2" t="s">
        <v>10</v>
      </c>
      <c r="C2">
        <v>-5.4782238417130902</v>
      </c>
    </row>
    <row r="3" spans="1:3">
      <c r="A3" t="s">
        <v>35</v>
      </c>
      <c r="B3" t="s">
        <v>10</v>
      </c>
      <c r="C3">
        <v>5.4782237137671901</v>
      </c>
    </row>
    <row r="4" spans="1:3">
      <c r="A4" t="s">
        <v>36</v>
      </c>
      <c r="B4" t="s">
        <v>10</v>
      </c>
      <c r="C4">
        <v>-116.61647327443499</v>
      </c>
    </row>
    <row r="5" spans="1:3">
      <c r="A5" t="s">
        <v>37</v>
      </c>
      <c r="B5" t="s">
        <v>10</v>
      </c>
      <c r="C5">
        <v>-102.917264192022</v>
      </c>
    </row>
    <row r="6" spans="1:3">
      <c r="A6" t="s">
        <v>38</v>
      </c>
      <c r="B6" t="s">
        <v>10</v>
      </c>
      <c r="C6">
        <v>-106.941665679544</v>
      </c>
    </row>
    <row r="7" spans="1:3">
      <c r="A7" t="s">
        <v>39</v>
      </c>
      <c r="B7" t="s">
        <v>10</v>
      </c>
      <c r="C7">
        <v>-74.701085064105001</v>
      </c>
    </row>
    <row r="8" spans="1:3">
      <c r="A8" t="s">
        <v>40</v>
      </c>
      <c r="B8" t="s">
        <v>10</v>
      </c>
      <c r="C8">
        <v>-67.126429141666904</v>
      </c>
    </row>
    <row r="9" spans="1:3">
      <c r="A9" t="s">
        <v>41</v>
      </c>
      <c r="B9" t="s">
        <v>10</v>
      </c>
      <c r="C9">
        <v>-17.5830394682521</v>
      </c>
    </row>
    <row r="10" spans="1:3">
      <c r="A10" t="s">
        <v>42</v>
      </c>
      <c r="B10" t="s">
        <v>10</v>
      </c>
      <c r="C10">
        <v>15.099634795075399</v>
      </c>
    </row>
    <row r="11" spans="1:3">
      <c r="A11" t="s">
        <v>43</v>
      </c>
      <c r="B11" t="s">
        <v>10</v>
      </c>
      <c r="C11">
        <v>31.7024067967218</v>
      </c>
    </row>
    <row r="12" spans="1:3">
      <c r="A12" t="s">
        <v>44</v>
      </c>
      <c r="B12" t="s">
        <v>10</v>
      </c>
      <c r="C12">
        <v>55.550204975331802</v>
      </c>
    </row>
    <row r="13" spans="1:3">
      <c r="A13" t="s">
        <v>45</v>
      </c>
      <c r="B13" t="s">
        <v>10</v>
      </c>
      <c r="C13">
        <v>129.68294580723301</v>
      </c>
    </row>
    <row r="14" spans="1:3">
      <c r="A14" t="s">
        <v>284</v>
      </c>
      <c r="B14" t="s">
        <v>10</v>
      </c>
      <c r="C14">
        <v>-1.93814231181122E-3</v>
      </c>
    </row>
    <row r="15" spans="1:3">
      <c r="A15" t="s">
        <v>106</v>
      </c>
      <c r="B15" t="s">
        <v>10</v>
      </c>
      <c r="C15">
        <v>-5.0996077534687201</v>
      </c>
    </row>
    <row r="16" spans="1:3">
      <c r="A16" t="s">
        <v>107</v>
      </c>
      <c r="B16" t="s">
        <v>10</v>
      </c>
      <c r="C16">
        <v>5.0996046704290201</v>
      </c>
    </row>
    <row r="17" spans="1:8">
      <c r="A17" t="s">
        <v>108</v>
      </c>
      <c r="B17" t="s">
        <v>10</v>
      </c>
      <c r="C17">
        <v>-80.982492791209694</v>
      </c>
    </row>
    <row r="18" spans="1:8">
      <c r="A18" t="s">
        <v>109</v>
      </c>
      <c r="B18" t="s">
        <v>10</v>
      </c>
      <c r="C18">
        <v>-135.04811083118</v>
      </c>
    </row>
    <row r="19" spans="1:8">
      <c r="A19" t="s">
        <v>110</v>
      </c>
      <c r="B19" t="s">
        <v>10</v>
      </c>
      <c r="C19">
        <v>-160.173534942245</v>
      </c>
    </row>
    <row r="20" spans="1:8">
      <c r="A20" t="s">
        <v>111</v>
      </c>
      <c r="B20" t="s">
        <v>10</v>
      </c>
      <c r="C20">
        <v>-118.857801080117</v>
      </c>
    </row>
    <row r="21" spans="1:8">
      <c r="A21" t="s">
        <v>112</v>
      </c>
      <c r="B21" t="s">
        <v>10</v>
      </c>
      <c r="C21">
        <v>-286.90863219278498</v>
      </c>
    </row>
    <row r="22" spans="1:8">
      <c r="A22" t="s">
        <v>113</v>
      </c>
      <c r="B22" t="s">
        <v>10</v>
      </c>
      <c r="C22">
        <v>-89.865323141379804</v>
      </c>
    </row>
    <row r="23" spans="1:8">
      <c r="A23" t="s">
        <v>114</v>
      </c>
      <c r="B23" t="s">
        <v>10</v>
      </c>
      <c r="C23">
        <v>-43.387832141537302</v>
      </c>
    </row>
    <row r="24" spans="1:8">
      <c r="A24" t="s">
        <v>115</v>
      </c>
      <c r="B24" t="s">
        <v>10</v>
      </c>
      <c r="C24">
        <v>-62.540051604572497</v>
      </c>
    </row>
    <row r="25" spans="1:8">
      <c r="A25" t="s">
        <v>116</v>
      </c>
      <c r="B25" t="s">
        <v>10</v>
      </c>
      <c r="C25">
        <v>15.90518508387</v>
      </c>
    </row>
    <row r="26" spans="1:8">
      <c r="A26" t="s">
        <v>117</v>
      </c>
      <c r="B26" t="s">
        <v>10</v>
      </c>
      <c r="C26">
        <v>-38.496376845697803</v>
      </c>
    </row>
    <row r="27" spans="1:8">
      <c r="A27" t="s">
        <v>292</v>
      </c>
      <c r="B27" t="s">
        <v>10</v>
      </c>
      <c r="C27">
        <v>-5.4352258808041398E-2</v>
      </c>
    </row>
    <row r="29" spans="1:8">
      <c r="C29" t="s">
        <v>154</v>
      </c>
      <c r="D29" t="s">
        <v>154</v>
      </c>
      <c r="E29" t="s">
        <v>154</v>
      </c>
      <c r="F29" t="s">
        <v>155</v>
      </c>
      <c r="G29" t="s">
        <v>155</v>
      </c>
      <c r="H29" t="s">
        <v>155</v>
      </c>
    </row>
    <row r="30" spans="1:8">
      <c r="C30" t="s">
        <v>156</v>
      </c>
      <c r="D30" t="s">
        <v>157</v>
      </c>
      <c r="E30" t="s">
        <v>158</v>
      </c>
      <c r="F30" t="s">
        <v>159</v>
      </c>
      <c r="G30" t="s">
        <v>160</v>
      </c>
      <c r="H30" t="s">
        <v>158</v>
      </c>
    </row>
    <row r="31" spans="1:8">
      <c r="A31" t="s">
        <v>161</v>
      </c>
      <c r="B31" t="s">
        <v>162</v>
      </c>
      <c r="C31">
        <v>16561</v>
      </c>
      <c r="D31">
        <v>1255</v>
      </c>
      <c r="E31">
        <v>17816</v>
      </c>
      <c r="F31">
        <v>699042</v>
      </c>
      <c r="G31">
        <v>1814646</v>
      </c>
      <c r="H31">
        <v>2513688</v>
      </c>
    </row>
    <row r="32" spans="1:8">
      <c r="A32" t="s">
        <v>163</v>
      </c>
      <c r="B32" t="s">
        <v>162</v>
      </c>
      <c r="C32">
        <v>12745</v>
      </c>
      <c r="D32">
        <v>870</v>
      </c>
      <c r="E32">
        <v>13615</v>
      </c>
      <c r="F32">
        <v>471928</v>
      </c>
      <c r="G32">
        <v>1829154</v>
      </c>
      <c r="H32">
        <v>2301082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11"/>
  <sheetViews>
    <sheetView topLeftCell="A20" zoomScaleNormal="100" workbookViewId="0">
      <selection activeCell="A112" sqref="A112:C112"/>
    </sheetView>
  </sheetViews>
  <sheetFormatPr defaultRowHeight="15"/>
  <cols>
    <col min="1" max="1" width="17.28515625" bestFit="1" customWidth="1"/>
    <col min="2" max="2" width="11" customWidth="1"/>
    <col min="3" max="1025" width="8.7109375" customWidth="1"/>
  </cols>
  <sheetData>
    <row r="1" spans="1:3">
      <c r="A1" t="s">
        <v>476</v>
      </c>
      <c r="B1" t="s">
        <v>477</v>
      </c>
      <c r="C1" t="s">
        <v>0</v>
      </c>
    </row>
    <row r="2" spans="1:3">
      <c r="A2" t="s">
        <v>34</v>
      </c>
      <c r="B2" t="s">
        <v>10</v>
      </c>
      <c r="C2">
        <v>-5.4782238417742501</v>
      </c>
    </row>
    <row r="3" spans="1:3" hidden="1">
      <c r="A3" t="s">
        <v>34</v>
      </c>
      <c r="B3" t="s">
        <v>285</v>
      </c>
      <c r="C3">
        <v>2009.3931165016099</v>
      </c>
    </row>
    <row r="4" spans="1:3" hidden="1">
      <c r="A4" t="s">
        <v>34</v>
      </c>
      <c r="B4" t="s">
        <v>286</v>
      </c>
      <c r="C4">
        <v>2014.8713403433801</v>
      </c>
    </row>
    <row r="5" spans="1:3">
      <c r="A5" t="s">
        <v>35</v>
      </c>
      <c r="B5" t="s">
        <v>10</v>
      </c>
      <c r="C5">
        <v>5.4782237138301797</v>
      </c>
    </row>
    <row r="6" spans="1:3" hidden="1">
      <c r="A6" t="s">
        <v>35</v>
      </c>
      <c r="B6" t="s">
        <v>285</v>
      </c>
      <c r="C6">
        <v>1682.6748616457401</v>
      </c>
    </row>
    <row r="7" spans="1:3" hidden="1">
      <c r="A7" t="s">
        <v>35</v>
      </c>
      <c r="B7" t="s">
        <v>286</v>
      </c>
      <c r="C7">
        <v>1677.1966379319099</v>
      </c>
    </row>
    <row r="8" spans="1:3">
      <c r="A8" t="s">
        <v>36</v>
      </c>
      <c r="B8" t="s">
        <v>10</v>
      </c>
      <c r="C8">
        <v>-116.616473274358</v>
      </c>
    </row>
    <row r="9" spans="1:3" hidden="1">
      <c r="A9" t="s">
        <v>36</v>
      </c>
      <c r="B9" t="s">
        <v>285</v>
      </c>
      <c r="C9">
        <v>1103.79734318495</v>
      </c>
    </row>
    <row r="10" spans="1:3" hidden="1">
      <c r="A10" t="s">
        <v>36</v>
      </c>
      <c r="B10" t="s">
        <v>286</v>
      </c>
      <c r="C10">
        <v>1220.4138164593101</v>
      </c>
    </row>
    <row r="11" spans="1:3">
      <c r="A11" t="s">
        <v>37</v>
      </c>
      <c r="B11" t="s">
        <v>10</v>
      </c>
      <c r="C11">
        <v>-102.91726419200801</v>
      </c>
    </row>
    <row r="12" spans="1:3" hidden="1">
      <c r="A12" t="s">
        <v>37</v>
      </c>
      <c r="B12" t="s">
        <v>285</v>
      </c>
      <c r="C12">
        <v>1600.5257080505301</v>
      </c>
    </row>
    <row r="13" spans="1:3" hidden="1">
      <c r="A13" t="s">
        <v>37</v>
      </c>
      <c r="B13" t="s">
        <v>286</v>
      </c>
      <c r="C13">
        <v>1703.44297224254</v>
      </c>
    </row>
    <row r="14" spans="1:3">
      <c r="A14" t="s">
        <v>38</v>
      </c>
      <c r="B14" t="s">
        <v>10</v>
      </c>
      <c r="C14">
        <v>-106.941665679539</v>
      </c>
    </row>
    <row r="15" spans="1:3" hidden="1">
      <c r="A15" t="s">
        <v>38</v>
      </c>
      <c r="B15" t="s">
        <v>285</v>
      </c>
      <c r="C15">
        <v>2007.44385654541</v>
      </c>
    </row>
    <row r="16" spans="1:3" hidden="1">
      <c r="A16" t="s">
        <v>38</v>
      </c>
      <c r="B16" t="s">
        <v>286</v>
      </c>
      <c r="C16">
        <v>2114.3855222249499</v>
      </c>
    </row>
    <row r="17" spans="1:3">
      <c r="A17" t="s">
        <v>39</v>
      </c>
      <c r="B17" t="s">
        <v>10</v>
      </c>
      <c r="C17">
        <v>-74.701085063993105</v>
      </c>
    </row>
    <row r="18" spans="1:3" hidden="1">
      <c r="A18" t="s">
        <v>39</v>
      </c>
      <c r="B18" t="s">
        <v>285</v>
      </c>
      <c r="C18">
        <v>2235.1206894194802</v>
      </c>
    </row>
    <row r="19" spans="1:3" hidden="1">
      <c r="A19" t="s">
        <v>39</v>
      </c>
      <c r="B19" t="s">
        <v>286</v>
      </c>
      <c r="C19">
        <v>2309.8217744834701</v>
      </c>
    </row>
    <row r="20" spans="1:3">
      <c r="A20" t="s">
        <v>40</v>
      </c>
      <c r="B20" t="s">
        <v>10</v>
      </c>
      <c r="C20">
        <v>-67.126429141621003</v>
      </c>
    </row>
    <row r="21" spans="1:3" hidden="1">
      <c r="A21" t="s">
        <v>40</v>
      </c>
      <c r="B21" t="s">
        <v>285</v>
      </c>
      <c r="C21">
        <v>2349.74797920214</v>
      </c>
    </row>
    <row r="22" spans="1:3" hidden="1">
      <c r="A22" t="s">
        <v>40</v>
      </c>
      <c r="B22" t="s">
        <v>286</v>
      </c>
      <c r="C22">
        <v>2416.87440834376</v>
      </c>
    </row>
    <row r="23" spans="1:3">
      <c r="A23" t="s">
        <v>41</v>
      </c>
      <c r="B23" t="s">
        <v>10</v>
      </c>
      <c r="C23">
        <v>-17.583039468178001</v>
      </c>
    </row>
    <row r="24" spans="1:3" hidden="1">
      <c r="A24" t="s">
        <v>41</v>
      </c>
      <c r="B24" t="s">
        <v>285</v>
      </c>
      <c r="C24">
        <v>2462.6977489793699</v>
      </c>
    </row>
    <row r="25" spans="1:3" hidden="1">
      <c r="A25" t="s">
        <v>41</v>
      </c>
      <c r="B25" t="s">
        <v>286</v>
      </c>
      <c r="C25">
        <v>2480.2807884475501</v>
      </c>
    </row>
    <row r="26" spans="1:3">
      <c r="A26" t="s">
        <v>42</v>
      </c>
      <c r="B26" t="s">
        <v>10</v>
      </c>
      <c r="C26">
        <v>15.099634795187701</v>
      </c>
    </row>
    <row r="27" spans="1:3" hidden="1">
      <c r="A27" t="s">
        <v>42</v>
      </c>
      <c r="B27" t="s">
        <v>285</v>
      </c>
      <c r="C27">
        <v>2562.11883116336</v>
      </c>
    </row>
    <row r="28" spans="1:3" hidden="1">
      <c r="A28" t="s">
        <v>42</v>
      </c>
      <c r="B28" t="s">
        <v>286</v>
      </c>
      <c r="C28">
        <v>2547.01919636818</v>
      </c>
    </row>
    <row r="29" spans="1:3">
      <c r="A29" t="s">
        <v>43</v>
      </c>
      <c r="B29" t="s">
        <v>10</v>
      </c>
      <c r="C29">
        <v>31.702406796763199</v>
      </c>
    </row>
    <row r="30" spans="1:3" hidden="1">
      <c r="A30" t="s">
        <v>43</v>
      </c>
      <c r="B30" t="s">
        <v>285</v>
      </c>
      <c r="C30">
        <v>2678.4452062789201</v>
      </c>
    </row>
    <row r="31" spans="1:3" hidden="1">
      <c r="A31" t="s">
        <v>43</v>
      </c>
      <c r="B31" t="s">
        <v>286</v>
      </c>
      <c r="C31">
        <v>2646.7427994821601</v>
      </c>
    </row>
    <row r="32" spans="1:3">
      <c r="A32" t="s">
        <v>44</v>
      </c>
      <c r="B32" t="s">
        <v>10</v>
      </c>
      <c r="C32">
        <v>55.550204975325897</v>
      </c>
    </row>
    <row r="33" spans="1:3" hidden="1">
      <c r="A33" t="s">
        <v>44</v>
      </c>
      <c r="B33" t="s">
        <v>285</v>
      </c>
      <c r="C33">
        <v>2801.07794100201</v>
      </c>
    </row>
    <row r="34" spans="1:3" hidden="1">
      <c r="A34" t="s">
        <v>44</v>
      </c>
      <c r="B34" t="s">
        <v>286</v>
      </c>
      <c r="C34">
        <v>2745.52773602669</v>
      </c>
    </row>
    <row r="35" spans="1:3">
      <c r="A35" t="s">
        <v>45</v>
      </c>
      <c r="B35" t="s">
        <v>10</v>
      </c>
      <c r="C35">
        <v>129.68294580728701</v>
      </c>
    </row>
    <row r="36" spans="1:3" hidden="1">
      <c r="A36" t="s">
        <v>45</v>
      </c>
      <c r="B36" t="s">
        <v>285</v>
      </c>
      <c r="C36">
        <v>2959.4338387288399</v>
      </c>
    </row>
    <row r="37" spans="1:3" hidden="1">
      <c r="A37" t="s">
        <v>45</v>
      </c>
      <c r="B37" t="s">
        <v>286</v>
      </c>
      <c r="C37">
        <v>2829.7508929215501</v>
      </c>
    </row>
    <row r="38" spans="1:3">
      <c r="A38" t="s">
        <v>284</v>
      </c>
      <c r="B38" t="s">
        <v>10</v>
      </c>
      <c r="C38">
        <v>-1.9381423117703601E-3</v>
      </c>
    </row>
    <row r="39" spans="1:3" hidden="1">
      <c r="A39" t="s">
        <v>284</v>
      </c>
      <c r="B39" t="s">
        <v>285</v>
      </c>
      <c r="C39">
        <v>9.7273518830154497</v>
      </c>
    </row>
    <row r="40" spans="1:3" hidden="1">
      <c r="A40" t="s">
        <v>284</v>
      </c>
      <c r="B40" t="s">
        <v>286</v>
      </c>
      <c r="C40">
        <v>9.7292900253272201</v>
      </c>
    </row>
    <row r="41" spans="1:3">
      <c r="A41" t="s">
        <v>106</v>
      </c>
      <c r="B41" t="s">
        <v>10</v>
      </c>
      <c r="C41">
        <v>-4.2877656787832201</v>
      </c>
    </row>
    <row r="42" spans="1:3" hidden="1">
      <c r="A42" t="s">
        <v>106</v>
      </c>
      <c r="B42" t="s">
        <v>285</v>
      </c>
      <c r="C42">
        <v>1319.7709533423799</v>
      </c>
    </row>
    <row r="43" spans="1:3" hidden="1">
      <c r="A43" t="s">
        <v>106</v>
      </c>
      <c r="B43" t="s">
        <v>286</v>
      </c>
      <c r="C43">
        <v>1324.05871902116</v>
      </c>
    </row>
    <row r="44" spans="1:3">
      <c r="A44" t="s">
        <v>107</v>
      </c>
      <c r="B44" t="s">
        <v>10</v>
      </c>
      <c r="C44">
        <v>4.2877640575361502</v>
      </c>
    </row>
    <row r="45" spans="1:3" hidden="1">
      <c r="A45" t="s">
        <v>107</v>
      </c>
      <c r="B45" t="s">
        <v>285</v>
      </c>
      <c r="C45">
        <v>1136.1190204388199</v>
      </c>
    </row>
    <row r="46" spans="1:3" hidden="1">
      <c r="A46" t="s">
        <v>107</v>
      </c>
      <c r="B46" t="s">
        <v>286</v>
      </c>
      <c r="C46">
        <v>1131.8312563812799</v>
      </c>
    </row>
    <row r="47" spans="1:3">
      <c r="A47" t="s">
        <v>108</v>
      </c>
      <c r="B47" t="s">
        <v>10</v>
      </c>
      <c r="C47">
        <v>-88.796196879303494</v>
      </c>
    </row>
    <row r="48" spans="1:3" hidden="1">
      <c r="A48" t="s">
        <v>108</v>
      </c>
      <c r="B48" t="s">
        <v>285</v>
      </c>
      <c r="C48">
        <v>833.97627497655799</v>
      </c>
    </row>
    <row r="49" spans="1:3" hidden="1">
      <c r="A49" t="s">
        <v>108</v>
      </c>
      <c r="B49" t="s">
        <v>286</v>
      </c>
      <c r="C49">
        <v>922.772471855861</v>
      </c>
    </row>
    <row r="50" spans="1:3">
      <c r="A50" t="s">
        <v>109</v>
      </c>
      <c r="B50" t="s">
        <v>10</v>
      </c>
      <c r="C50">
        <v>-145.78530777788799</v>
      </c>
    </row>
    <row r="51" spans="1:3" hidden="1">
      <c r="A51" t="s">
        <v>109</v>
      </c>
      <c r="B51" t="s">
        <v>285</v>
      </c>
      <c r="C51">
        <v>1197.5982151103401</v>
      </c>
    </row>
    <row r="52" spans="1:3" hidden="1">
      <c r="A52" t="s">
        <v>109</v>
      </c>
      <c r="B52" t="s">
        <v>286</v>
      </c>
      <c r="C52">
        <v>1343.3835228882299</v>
      </c>
    </row>
    <row r="53" spans="1:3">
      <c r="A53" t="s">
        <v>110</v>
      </c>
      <c r="B53" t="s">
        <v>10</v>
      </c>
      <c r="C53">
        <v>-163.065448420499</v>
      </c>
    </row>
    <row r="54" spans="1:3" hidden="1">
      <c r="A54" t="s">
        <v>110</v>
      </c>
      <c r="B54" t="s">
        <v>285</v>
      </c>
      <c r="C54">
        <v>1470.2425532507</v>
      </c>
    </row>
    <row r="55" spans="1:3" hidden="1">
      <c r="A55" t="s">
        <v>110</v>
      </c>
      <c r="B55" t="s">
        <v>286</v>
      </c>
      <c r="C55">
        <v>1633.3080016711999</v>
      </c>
    </row>
    <row r="56" spans="1:3">
      <c r="A56" t="s">
        <v>111</v>
      </c>
      <c r="B56" t="s">
        <v>10</v>
      </c>
      <c r="C56">
        <v>-135.13612828036301</v>
      </c>
    </row>
    <row r="57" spans="1:3" hidden="1">
      <c r="A57" t="s">
        <v>111</v>
      </c>
      <c r="B57" t="s">
        <v>285</v>
      </c>
      <c r="C57">
        <v>1629.2129338905299</v>
      </c>
    </row>
    <row r="58" spans="1:3" hidden="1">
      <c r="A58" t="s">
        <v>111</v>
      </c>
      <c r="B58" t="s">
        <v>286</v>
      </c>
      <c r="C58">
        <v>1764.3490621709</v>
      </c>
    </row>
    <row r="59" spans="1:3">
      <c r="A59" t="s">
        <v>112</v>
      </c>
      <c r="B59" t="s">
        <v>10</v>
      </c>
      <c r="C59">
        <v>-120.314498601491</v>
      </c>
    </row>
    <row r="60" spans="1:3" hidden="1">
      <c r="A60" t="s">
        <v>112</v>
      </c>
      <c r="B60" t="s">
        <v>285</v>
      </c>
      <c r="C60">
        <v>1738.9930493366901</v>
      </c>
    </row>
    <row r="61" spans="1:3" hidden="1">
      <c r="A61" t="s">
        <v>112</v>
      </c>
      <c r="B61" t="s">
        <v>286</v>
      </c>
      <c r="C61">
        <v>1859.3075479381801</v>
      </c>
    </row>
    <row r="62" spans="1:3">
      <c r="A62" t="s">
        <v>113</v>
      </c>
      <c r="B62" t="s">
        <v>10</v>
      </c>
      <c r="C62">
        <v>-91.807112775800803</v>
      </c>
    </row>
    <row r="63" spans="1:3" hidden="1">
      <c r="A63" t="s">
        <v>113</v>
      </c>
      <c r="B63" t="s">
        <v>285</v>
      </c>
      <c r="C63">
        <v>1865.82600577585</v>
      </c>
    </row>
    <row r="64" spans="1:3" hidden="1">
      <c r="A64" t="s">
        <v>113</v>
      </c>
      <c r="B64" t="s">
        <v>286</v>
      </c>
      <c r="C64">
        <v>1957.6331185516501</v>
      </c>
    </row>
    <row r="65" spans="1:3">
      <c r="A65" t="s">
        <v>114</v>
      </c>
      <c r="B65" t="s">
        <v>10</v>
      </c>
      <c r="C65">
        <v>-42.655914300274802</v>
      </c>
    </row>
    <row r="66" spans="1:3" hidden="1">
      <c r="A66" t="s">
        <v>114</v>
      </c>
      <c r="B66" t="s">
        <v>285</v>
      </c>
      <c r="C66">
        <v>1989.6195442155599</v>
      </c>
    </row>
    <row r="67" spans="1:3" hidden="1">
      <c r="A67" t="s">
        <v>114</v>
      </c>
      <c r="B67" t="s">
        <v>286</v>
      </c>
      <c r="C67">
        <v>2032.27545851583</v>
      </c>
    </row>
    <row r="68" spans="1:3">
      <c r="A68" t="s">
        <v>115</v>
      </c>
      <c r="B68" t="s">
        <v>10</v>
      </c>
      <c r="C68">
        <v>-43.080480712157197</v>
      </c>
    </row>
    <row r="69" spans="1:3" hidden="1">
      <c r="A69" t="s">
        <v>115</v>
      </c>
      <c r="B69" t="s">
        <v>285</v>
      </c>
      <c r="C69">
        <v>2093.0646710528499</v>
      </c>
    </row>
    <row r="70" spans="1:3" hidden="1">
      <c r="A70" t="s">
        <v>115</v>
      </c>
      <c r="B70" t="s">
        <v>286</v>
      </c>
      <c r="C70">
        <v>2136.1451517649998</v>
      </c>
    </row>
    <row r="71" spans="1:3">
      <c r="A71" t="s">
        <v>116</v>
      </c>
      <c r="B71" t="s">
        <v>10</v>
      </c>
      <c r="C71">
        <v>-2.67196865235519</v>
      </c>
    </row>
    <row r="72" spans="1:3" hidden="1">
      <c r="A72" t="s">
        <v>116</v>
      </c>
      <c r="B72" t="s">
        <v>285</v>
      </c>
      <c r="C72">
        <v>2236.53789669751</v>
      </c>
    </row>
    <row r="73" spans="1:3" hidden="1">
      <c r="A73" t="s">
        <v>116</v>
      </c>
      <c r="B73" t="s">
        <v>286</v>
      </c>
      <c r="C73">
        <v>2239.2098653498601</v>
      </c>
    </row>
    <row r="74" spans="1:3">
      <c r="A74" t="s">
        <v>117</v>
      </c>
      <c r="B74" t="s">
        <v>10</v>
      </c>
      <c r="C74">
        <v>-47.888034727760903</v>
      </c>
    </row>
    <row r="75" spans="1:3" hidden="1">
      <c r="A75" t="s">
        <v>117</v>
      </c>
      <c r="B75" t="s">
        <v>285</v>
      </c>
      <c r="C75">
        <v>2324.4421155180798</v>
      </c>
    </row>
    <row r="76" spans="1:3" hidden="1">
      <c r="A76" t="s">
        <v>117</v>
      </c>
      <c r="B76" t="s">
        <v>286</v>
      </c>
      <c r="C76">
        <v>2372.3301502458398</v>
      </c>
    </row>
    <row r="77" spans="1:3">
      <c r="A77" t="s">
        <v>292</v>
      </c>
      <c r="B77" t="s">
        <v>10</v>
      </c>
      <c r="C77">
        <v>-6.0406807349846103E-2</v>
      </c>
    </row>
    <row r="78" spans="1:3" hidden="1">
      <c r="A78" t="s">
        <v>292</v>
      </c>
      <c r="B78" t="s">
        <v>285</v>
      </c>
      <c r="C78">
        <v>9.4234998193917292</v>
      </c>
    </row>
    <row r="79" spans="1:3" hidden="1">
      <c r="A79" t="s">
        <v>292</v>
      </c>
      <c r="B79" t="s">
        <v>286</v>
      </c>
      <c r="C79">
        <v>9.4839066267415699</v>
      </c>
    </row>
    <row r="81" spans="1:8">
      <c r="C81" t="s">
        <v>154</v>
      </c>
      <c r="D81" t="s">
        <v>154</v>
      </c>
      <c r="E81" t="s">
        <v>154</v>
      </c>
      <c r="F81" t="s">
        <v>155</v>
      </c>
      <c r="G81" t="s">
        <v>155</v>
      </c>
      <c r="H81" t="s">
        <v>155</v>
      </c>
    </row>
    <row r="82" spans="1:8">
      <c r="C82" t="s">
        <v>156</v>
      </c>
      <c r="D82" t="s">
        <v>157</v>
      </c>
      <c r="E82" t="s">
        <v>158</v>
      </c>
      <c r="F82" t="s">
        <v>159</v>
      </c>
      <c r="G82" t="s">
        <v>160</v>
      </c>
      <c r="H82" t="s">
        <v>158</v>
      </c>
    </row>
    <row r="83" spans="1:8">
      <c r="A83" t="s">
        <v>161</v>
      </c>
      <c r="B83" t="s">
        <v>162</v>
      </c>
      <c r="C83">
        <v>16561</v>
      </c>
      <c r="D83">
        <v>1255</v>
      </c>
      <c r="E83">
        <v>17816</v>
      </c>
      <c r="F83">
        <v>699042</v>
      </c>
      <c r="G83">
        <v>1814646</v>
      </c>
      <c r="H83">
        <v>2513688</v>
      </c>
    </row>
    <row r="84" spans="1:8">
      <c r="A84" t="s">
        <v>163</v>
      </c>
      <c r="B84" t="s">
        <v>162</v>
      </c>
      <c r="C84">
        <v>12735</v>
      </c>
      <c r="D84">
        <v>880</v>
      </c>
      <c r="E84">
        <v>13615</v>
      </c>
      <c r="F84">
        <v>461411</v>
      </c>
      <c r="G84">
        <v>1839671</v>
      </c>
      <c r="H84">
        <v>2301082</v>
      </c>
    </row>
    <row r="88" spans="1:8">
      <c r="A88" t="s">
        <v>34</v>
      </c>
      <c r="B88" t="s">
        <v>10</v>
      </c>
      <c r="C88">
        <v>-5.4782238417742501</v>
      </c>
    </row>
    <row r="89" spans="1:8">
      <c r="A89" t="s">
        <v>35</v>
      </c>
      <c r="B89" t="s">
        <v>10</v>
      </c>
      <c r="C89">
        <v>5.4782237138301797</v>
      </c>
    </row>
    <row r="90" spans="1:8">
      <c r="A90" t="s">
        <v>36</v>
      </c>
      <c r="B90" t="s">
        <v>10</v>
      </c>
      <c r="C90">
        <v>-116.616473274358</v>
      </c>
    </row>
    <row r="91" spans="1:8">
      <c r="A91" t="s">
        <v>37</v>
      </c>
      <c r="B91" t="s">
        <v>10</v>
      </c>
      <c r="C91">
        <v>-102.91726419200801</v>
      </c>
    </row>
    <row r="92" spans="1:8">
      <c r="A92" t="s">
        <v>38</v>
      </c>
      <c r="B92" t="s">
        <v>10</v>
      </c>
      <c r="C92">
        <v>-106.941665679539</v>
      </c>
    </row>
    <row r="93" spans="1:8">
      <c r="A93" t="s">
        <v>39</v>
      </c>
      <c r="B93" t="s">
        <v>10</v>
      </c>
      <c r="C93">
        <v>-74.701085063993105</v>
      </c>
    </row>
    <row r="94" spans="1:8">
      <c r="A94" t="s">
        <v>40</v>
      </c>
      <c r="B94" t="s">
        <v>10</v>
      </c>
      <c r="C94">
        <v>-67.126429141621003</v>
      </c>
    </row>
    <row r="95" spans="1:8">
      <c r="A95" t="s">
        <v>41</v>
      </c>
      <c r="B95" t="s">
        <v>10</v>
      </c>
      <c r="C95">
        <v>-17.583039468178001</v>
      </c>
    </row>
    <row r="96" spans="1:8">
      <c r="A96" t="s">
        <v>42</v>
      </c>
      <c r="B96" t="s">
        <v>10</v>
      </c>
      <c r="C96">
        <v>15.099634795187701</v>
      </c>
    </row>
    <row r="97" spans="1:3">
      <c r="A97" t="s">
        <v>43</v>
      </c>
      <c r="B97" t="s">
        <v>10</v>
      </c>
      <c r="C97">
        <v>31.702406796763199</v>
      </c>
    </row>
    <row r="98" spans="1:3">
      <c r="A98" t="s">
        <v>44</v>
      </c>
      <c r="B98" t="s">
        <v>10</v>
      </c>
      <c r="C98">
        <v>55.550204975325897</v>
      </c>
    </row>
    <row r="99" spans="1:3">
      <c r="A99" t="s">
        <v>45</v>
      </c>
      <c r="B99" t="s">
        <v>10</v>
      </c>
      <c r="C99">
        <v>129.68294580728701</v>
      </c>
    </row>
    <row r="100" spans="1:3">
      <c r="A100" t="s">
        <v>106</v>
      </c>
      <c r="B100" t="s">
        <v>10</v>
      </c>
      <c r="C100">
        <v>-4.2877656787832201</v>
      </c>
    </row>
    <row r="101" spans="1:3">
      <c r="A101" t="s">
        <v>107</v>
      </c>
      <c r="B101" t="s">
        <v>10</v>
      </c>
      <c r="C101">
        <v>4.2877640575361502</v>
      </c>
    </row>
    <row r="102" spans="1:3">
      <c r="A102" t="s">
        <v>108</v>
      </c>
      <c r="B102" t="s">
        <v>10</v>
      </c>
      <c r="C102">
        <v>-88.796196879303494</v>
      </c>
    </row>
    <row r="103" spans="1:3">
      <c r="A103" t="s">
        <v>109</v>
      </c>
      <c r="B103" t="s">
        <v>10</v>
      </c>
      <c r="C103">
        <v>-145.78530777788799</v>
      </c>
    </row>
    <row r="104" spans="1:3">
      <c r="A104" t="s">
        <v>110</v>
      </c>
      <c r="B104" t="s">
        <v>10</v>
      </c>
      <c r="C104">
        <v>-163.065448420499</v>
      </c>
    </row>
    <row r="105" spans="1:3">
      <c r="A105" t="s">
        <v>111</v>
      </c>
      <c r="B105" t="s">
        <v>10</v>
      </c>
      <c r="C105">
        <v>-135.13612828036301</v>
      </c>
    </row>
    <row r="106" spans="1:3">
      <c r="A106" t="s">
        <v>112</v>
      </c>
      <c r="B106" t="s">
        <v>10</v>
      </c>
      <c r="C106">
        <v>-120.314498601491</v>
      </c>
    </row>
    <row r="107" spans="1:3">
      <c r="A107" t="s">
        <v>113</v>
      </c>
      <c r="B107" t="s">
        <v>10</v>
      </c>
      <c r="C107">
        <v>-91.807112775800803</v>
      </c>
    </row>
    <row r="108" spans="1:3">
      <c r="A108" t="s">
        <v>114</v>
      </c>
      <c r="B108" t="s">
        <v>10</v>
      </c>
      <c r="C108">
        <v>-42.655914300274802</v>
      </c>
    </row>
    <row r="109" spans="1:3">
      <c r="A109" t="s">
        <v>115</v>
      </c>
      <c r="B109" t="s">
        <v>10</v>
      </c>
      <c r="C109">
        <v>-43.080480712157197</v>
      </c>
    </row>
    <row r="110" spans="1:3">
      <c r="A110" t="s">
        <v>116</v>
      </c>
      <c r="B110" t="s">
        <v>10</v>
      </c>
      <c r="C110">
        <v>-2.67196865235519</v>
      </c>
    </row>
    <row r="111" spans="1:3">
      <c r="A111" t="s">
        <v>117</v>
      </c>
      <c r="B111" t="s">
        <v>10</v>
      </c>
      <c r="C111">
        <v>-47.888034727760903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6"/>
  <sheetViews>
    <sheetView zoomScaleNormal="100" workbookViewId="0">
      <selection activeCell="A19" sqref="A19"/>
    </sheetView>
  </sheetViews>
  <sheetFormatPr defaultRowHeight="15"/>
  <cols>
    <col min="1" max="1025" width="8.7109375" customWidth="1"/>
  </cols>
  <sheetData>
    <row r="1" spans="1:11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1">
      <c r="A2" t="s">
        <v>410</v>
      </c>
      <c r="B2" t="s">
        <v>10</v>
      </c>
      <c r="C2">
        <v>13.768256496277001</v>
      </c>
      <c r="D2">
        <v>19.545631434092599</v>
      </c>
      <c r="E2">
        <v>0.70441605034369204</v>
      </c>
      <c r="F2">
        <v>0.48117371341492698</v>
      </c>
      <c r="G2">
        <v>-24.5404771696384</v>
      </c>
      <c r="H2">
        <v>52.076990162192402</v>
      </c>
      <c r="J2">
        <v>1.9599639845400501</v>
      </c>
      <c r="K2">
        <v>0</v>
      </c>
    </row>
    <row r="3" spans="1:11">
      <c r="A3" t="s">
        <v>411</v>
      </c>
      <c r="B3" t="s">
        <v>10</v>
      </c>
      <c r="C3">
        <v>-9.8026938852028707</v>
      </c>
      <c r="D3">
        <v>21.7629166752907</v>
      </c>
      <c r="E3">
        <v>-0.45043107187616599</v>
      </c>
      <c r="F3">
        <v>0.65239964466266698</v>
      </c>
      <c r="G3">
        <v>-52.457226767318801</v>
      </c>
      <c r="H3">
        <v>32.851838996913003</v>
      </c>
      <c r="J3">
        <v>1.9599639845400501</v>
      </c>
      <c r="K3">
        <v>0</v>
      </c>
    </row>
    <row r="4" spans="1:11">
      <c r="A4" t="s">
        <v>412</v>
      </c>
      <c r="B4" t="s">
        <v>10</v>
      </c>
      <c r="C4">
        <v>-5.4363003066705504</v>
      </c>
      <c r="D4">
        <v>11.835687695979299</v>
      </c>
      <c r="E4">
        <v>-0.45931427444788803</v>
      </c>
      <c r="F4">
        <v>0.64600849858453202</v>
      </c>
      <c r="G4">
        <v>-28.633821923053901</v>
      </c>
      <c r="H4">
        <v>17.761221309712798</v>
      </c>
      <c r="J4">
        <v>1.9599639845400501</v>
      </c>
      <c r="K4">
        <v>0</v>
      </c>
    </row>
    <row r="5" spans="1:11">
      <c r="A5" t="s">
        <v>34</v>
      </c>
      <c r="B5" t="s">
        <v>10</v>
      </c>
      <c r="C5">
        <v>-2.7650572138706999</v>
      </c>
      <c r="D5">
        <v>5.6860600078755601</v>
      </c>
      <c r="E5">
        <v>-0.48628702652468098</v>
      </c>
      <c r="F5">
        <v>0.62676367621545104</v>
      </c>
      <c r="G5">
        <v>-13.9095300432403</v>
      </c>
      <c r="H5">
        <v>8.3794156154989192</v>
      </c>
      <c r="J5">
        <v>1.9599639845400501</v>
      </c>
      <c r="K5">
        <v>0</v>
      </c>
    </row>
    <row r="6" spans="1:11">
      <c r="A6" t="s">
        <v>35</v>
      </c>
      <c r="B6" t="s">
        <v>10</v>
      </c>
      <c r="C6">
        <v>2.7650564420159802</v>
      </c>
      <c r="D6">
        <v>5.6860599773402098</v>
      </c>
      <c r="E6">
        <v>0.48628689339105402</v>
      </c>
      <c r="F6">
        <v>0.62676377059500699</v>
      </c>
      <c r="G6">
        <v>-8.3794163275054707</v>
      </c>
      <c r="H6">
        <v>13.9095292115374</v>
      </c>
      <c r="J6">
        <v>1.9599639845400501</v>
      </c>
      <c r="K6">
        <v>0</v>
      </c>
    </row>
    <row r="7" spans="1:11">
      <c r="A7" t="s">
        <v>36</v>
      </c>
      <c r="B7" t="s">
        <v>10</v>
      </c>
      <c r="C7">
        <v>-118.673084749612</v>
      </c>
      <c r="D7">
        <v>15.579174497656</v>
      </c>
      <c r="E7">
        <v>-7.6174180324809599</v>
      </c>
      <c r="F7">
        <v>2.5880014476181399E-14</v>
      </c>
      <c r="G7">
        <v>-149.207705673883</v>
      </c>
      <c r="H7">
        <v>-88.138463825341702</v>
      </c>
      <c r="J7">
        <v>1.9599639845400501</v>
      </c>
      <c r="K7">
        <v>0</v>
      </c>
    </row>
    <row r="8" spans="1:11">
      <c r="A8" t="s">
        <v>37</v>
      </c>
      <c r="B8" t="s">
        <v>10</v>
      </c>
      <c r="C8">
        <v>-106.325516427045</v>
      </c>
      <c r="D8">
        <v>21.207862118334798</v>
      </c>
      <c r="E8">
        <v>-5.0134952704697104</v>
      </c>
      <c r="F8">
        <v>5.3450081832505697E-7</v>
      </c>
      <c r="G8">
        <v>-147.892162368073</v>
      </c>
      <c r="H8">
        <v>-64.758870486017798</v>
      </c>
      <c r="J8">
        <v>1.9599639845400501</v>
      </c>
      <c r="K8">
        <v>0</v>
      </c>
    </row>
    <row r="9" spans="1:11">
      <c r="A9" t="s">
        <v>38</v>
      </c>
      <c r="B9" t="s">
        <v>10</v>
      </c>
      <c r="C9">
        <v>-103.724861774046</v>
      </c>
      <c r="D9">
        <v>21.116910104773901</v>
      </c>
      <c r="E9">
        <v>-4.9119336711386303</v>
      </c>
      <c r="F9">
        <v>9.0182562876182005E-7</v>
      </c>
      <c r="G9">
        <v>-145.113245044173</v>
      </c>
      <c r="H9">
        <v>-62.336478503919601</v>
      </c>
      <c r="J9">
        <v>1.9599639845400501</v>
      </c>
      <c r="K9">
        <v>0</v>
      </c>
    </row>
    <row r="10" spans="1:11">
      <c r="A10" t="s">
        <v>39</v>
      </c>
      <c r="B10" t="s">
        <v>10</v>
      </c>
      <c r="C10">
        <v>-69.716681905147198</v>
      </c>
      <c r="D10">
        <v>19.8807056363</v>
      </c>
      <c r="E10">
        <v>-3.5067508759775801</v>
      </c>
      <c r="F10">
        <v>4.5361361254461199E-4</v>
      </c>
      <c r="G10">
        <v>-108.682148939538</v>
      </c>
      <c r="H10">
        <v>-30.751214870756801</v>
      </c>
      <c r="J10">
        <v>1.9599639845400501</v>
      </c>
      <c r="K10">
        <v>0</v>
      </c>
    </row>
    <row r="11" spans="1:11">
      <c r="A11" t="s">
        <v>40</v>
      </c>
      <c r="B11" t="s">
        <v>10</v>
      </c>
      <c r="C11">
        <v>-70.989949161457403</v>
      </c>
      <c r="D11">
        <v>20.077660999041601</v>
      </c>
      <c r="E11">
        <v>-3.5357678947187101</v>
      </c>
      <c r="F11">
        <v>4.0659175834340601E-4</v>
      </c>
      <c r="G11">
        <v>-110.341441613383</v>
      </c>
      <c r="H11">
        <v>-31.638456709531301</v>
      </c>
      <c r="J11">
        <v>1.9599639845400501</v>
      </c>
      <c r="K11">
        <v>0</v>
      </c>
    </row>
    <row r="12" spans="1:11">
      <c r="A12" t="s">
        <v>41</v>
      </c>
      <c r="B12" t="s">
        <v>10</v>
      </c>
      <c r="C12">
        <v>-19.958462406235899</v>
      </c>
      <c r="D12">
        <v>20.3146487456209</v>
      </c>
      <c r="E12">
        <v>-0.98246652729047201</v>
      </c>
      <c r="F12">
        <v>0.32587006551304498</v>
      </c>
      <c r="G12">
        <v>-59.774442306234498</v>
      </c>
      <c r="H12">
        <v>19.857517493762799</v>
      </c>
      <c r="J12">
        <v>1.9599639845400501</v>
      </c>
      <c r="K12">
        <v>0</v>
      </c>
    </row>
    <row r="13" spans="1:11">
      <c r="A13" t="s">
        <v>42</v>
      </c>
      <c r="B13" t="s">
        <v>10</v>
      </c>
      <c r="C13">
        <v>23.386179484245101</v>
      </c>
      <c r="D13">
        <v>20.926590687584099</v>
      </c>
      <c r="E13">
        <v>1.11753413794824</v>
      </c>
      <c r="F13">
        <v>0.26376601163112601</v>
      </c>
      <c r="G13">
        <v>-17.629184582631101</v>
      </c>
      <c r="H13">
        <v>64.401543551121307</v>
      </c>
      <c r="J13">
        <v>1.9599639845400501</v>
      </c>
      <c r="K13">
        <v>0</v>
      </c>
    </row>
    <row r="14" spans="1:11">
      <c r="A14" t="s">
        <v>43</v>
      </c>
      <c r="B14" t="s">
        <v>10</v>
      </c>
      <c r="C14">
        <v>41.7627397858205</v>
      </c>
      <c r="D14">
        <v>19.488881044788201</v>
      </c>
      <c r="E14">
        <v>2.1429008515082901</v>
      </c>
      <c r="F14">
        <v>3.21210605987549E-2</v>
      </c>
      <c r="G14">
        <v>3.5652348390502802</v>
      </c>
      <c r="H14">
        <v>79.960244732590695</v>
      </c>
      <c r="J14">
        <v>1.9599639845400501</v>
      </c>
      <c r="K14">
        <v>0</v>
      </c>
    </row>
    <row r="15" spans="1:11">
      <c r="A15" t="s">
        <v>44</v>
      </c>
      <c r="B15" t="s">
        <v>10</v>
      </c>
      <c r="C15">
        <v>55.6485948410809</v>
      </c>
      <c r="D15">
        <v>24.674420094759</v>
      </c>
      <c r="E15">
        <v>2.2553152060866899</v>
      </c>
      <c r="F15">
        <v>2.4113550837277301E-2</v>
      </c>
      <c r="G15">
        <v>7.2876201159419702</v>
      </c>
      <c r="H15">
        <v>104.00956956621999</v>
      </c>
      <c r="J15">
        <v>1.9599639845400501</v>
      </c>
      <c r="K15">
        <v>0</v>
      </c>
    </row>
    <row r="16" spans="1:11">
      <c r="A16" t="s">
        <v>45</v>
      </c>
      <c r="B16" t="s">
        <v>10</v>
      </c>
      <c r="C16">
        <v>135.932006427235</v>
      </c>
      <c r="D16">
        <v>37.6905905783549</v>
      </c>
      <c r="E16">
        <v>3.6065236532881202</v>
      </c>
      <c r="F16">
        <v>3.1032658314012103E-4</v>
      </c>
      <c r="G16">
        <v>62.059806337614901</v>
      </c>
      <c r="H16">
        <v>209.804206516855</v>
      </c>
      <c r="J16">
        <v>1.9599639845400501</v>
      </c>
      <c r="K16">
        <v>0</v>
      </c>
    </row>
    <row r="17" spans="1:11">
      <c r="A17" t="s">
        <v>413</v>
      </c>
      <c r="B17" t="s">
        <v>10</v>
      </c>
      <c r="C17">
        <v>40.003819436589801</v>
      </c>
      <c r="D17">
        <v>10.8984066762608</v>
      </c>
      <c r="E17">
        <v>3.6706117348077401</v>
      </c>
      <c r="F17">
        <v>2.41970664400738E-4</v>
      </c>
      <c r="G17">
        <v>18.643334862247801</v>
      </c>
      <c r="H17">
        <v>61.364304010931697</v>
      </c>
      <c r="J17">
        <v>1.9599639845400501</v>
      </c>
      <c r="K17">
        <v>0</v>
      </c>
    </row>
    <row r="18" spans="1:11">
      <c r="A18" t="s">
        <v>414</v>
      </c>
      <c r="B18" t="s">
        <v>10</v>
      </c>
      <c r="C18">
        <v>-14.1972904374948</v>
      </c>
      <c r="D18">
        <v>8.2915520626234507</v>
      </c>
      <c r="E18">
        <v>-1.7122596988196099</v>
      </c>
      <c r="F18">
        <v>8.6848820097083404E-2</v>
      </c>
      <c r="G18">
        <v>-30.448433856175502</v>
      </c>
      <c r="H18">
        <v>2.0538529811859898</v>
      </c>
      <c r="J18">
        <v>1.9599639845400501</v>
      </c>
      <c r="K18">
        <v>0</v>
      </c>
    </row>
    <row r="19" spans="1:11">
      <c r="A19" t="s">
        <v>415</v>
      </c>
      <c r="B19" t="s">
        <v>10</v>
      </c>
      <c r="C19">
        <v>3.0744041735156298</v>
      </c>
      <c r="D19">
        <v>4.7394264682195599</v>
      </c>
      <c r="E19">
        <v>0.64868696542317605</v>
      </c>
      <c r="F19">
        <v>0.51654073115743804</v>
      </c>
      <c r="G19">
        <v>-6.2147010115705799</v>
      </c>
      <c r="H19">
        <v>12.363509358601799</v>
      </c>
      <c r="J19">
        <v>1.9599639845400501</v>
      </c>
      <c r="K19">
        <v>0</v>
      </c>
    </row>
    <row r="20" spans="1:11">
      <c r="A20" t="s">
        <v>106</v>
      </c>
      <c r="B20" t="s">
        <v>10</v>
      </c>
      <c r="C20">
        <v>-3.3451970962403301</v>
      </c>
      <c r="D20">
        <v>5.4792324331362297</v>
      </c>
      <c r="E20">
        <v>-0.61052294040491795</v>
      </c>
      <c r="F20">
        <v>0.54151545174944105</v>
      </c>
      <c r="G20">
        <v>-14.0842953281111</v>
      </c>
      <c r="H20">
        <v>7.3939011356304603</v>
      </c>
      <c r="J20">
        <v>1.9599639845400501</v>
      </c>
      <c r="K20">
        <v>0</v>
      </c>
    </row>
    <row r="21" spans="1:11">
      <c r="A21" t="s">
        <v>107</v>
      </c>
      <c r="B21" t="s">
        <v>10</v>
      </c>
      <c r="C21">
        <v>3.3451962185613402</v>
      </c>
      <c r="D21">
        <v>5.4792323832895704</v>
      </c>
      <c r="E21">
        <v>0.61052278577624097</v>
      </c>
      <c r="F21">
        <v>0.54151555414733799</v>
      </c>
      <c r="G21">
        <v>-7.3939019156117904</v>
      </c>
      <c r="H21">
        <v>14.084294352734499</v>
      </c>
      <c r="J21">
        <v>1.9599639845400501</v>
      </c>
      <c r="K21">
        <v>0</v>
      </c>
    </row>
    <row r="22" spans="1:11">
      <c r="A22" t="s">
        <v>108</v>
      </c>
      <c r="B22" t="s">
        <v>10</v>
      </c>
      <c r="C22">
        <v>-137.32998123163401</v>
      </c>
      <c r="D22">
        <v>13.0265614180766</v>
      </c>
      <c r="E22">
        <v>-10.5423048204467</v>
      </c>
      <c r="F22">
        <v>5.5130924466214796E-26</v>
      </c>
      <c r="G22">
        <v>-162.861572453463</v>
      </c>
      <c r="H22">
        <v>-111.798390009805</v>
      </c>
      <c r="J22">
        <v>1.9599639845400501</v>
      </c>
      <c r="K22">
        <v>0</v>
      </c>
    </row>
    <row r="23" spans="1:11">
      <c r="A23" t="s">
        <v>109</v>
      </c>
      <c r="B23" t="s">
        <v>10</v>
      </c>
      <c r="C23">
        <v>-144.464834600149</v>
      </c>
      <c r="D23">
        <v>16.152238849627</v>
      </c>
      <c r="E23">
        <v>-8.9439511107455392</v>
      </c>
      <c r="F23">
        <v>3.7549871199212502E-19</v>
      </c>
      <c r="G23">
        <v>-176.12264101510601</v>
      </c>
      <c r="H23">
        <v>-112.807028185191</v>
      </c>
      <c r="J23">
        <v>1.9599639845400501</v>
      </c>
      <c r="K23">
        <v>0</v>
      </c>
    </row>
    <row r="24" spans="1:11">
      <c r="A24" t="s">
        <v>110</v>
      </c>
      <c r="B24" t="s">
        <v>10</v>
      </c>
      <c r="C24">
        <v>-142.22568469841599</v>
      </c>
      <c r="D24">
        <v>18.023314195653899</v>
      </c>
      <c r="E24">
        <v>-7.8912059765740601</v>
      </c>
      <c r="F24">
        <v>2.9928022238204199E-15</v>
      </c>
      <c r="G24">
        <v>-177.550731403947</v>
      </c>
      <c r="H24">
        <v>-106.900637992885</v>
      </c>
      <c r="J24">
        <v>1.9599639845400501</v>
      </c>
      <c r="K24">
        <v>0</v>
      </c>
    </row>
    <row r="25" spans="1:11">
      <c r="A25" t="s">
        <v>111</v>
      </c>
      <c r="B25" t="s">
        <v>10</v>
      </c>
      <c r="C25">
        <v>-127.95249007711401</v>
      </c>
      <c r="D25">
        <v>23.540189793274099</v>
      </c>
      <c r="E25">
        <v>-5.43549101348676</v>
      </c>
      <c r="F25">
        <v>5.4645739518943402E-8</v>
      </c>
      <c r="G25">
        <v>-174.090414261169</v>
      </c>
      <c r="H25">
        <v>-81.814565893059495</v>
      </c>
      <c r="J25">
        <v>1.9599639845400501</v>
      </c>
      <c r="K25">
        <v>0</v>
      </c>
    </row>
    <row r="26" spans="1:11">
      <c r="A26" t="s">
        <v>112</v>
      </c>
      <c r="B26" t="s">
        <v>10</v>
      </c>
      <c r="C26">
        <v>-120.153681747563</v>
      </c>
      <c r="D26">
        <v>19.036754627015199</v>
      </c>
      <c r="E26">
        <v>-6.3116683542819896</v>
      </c>
      <c r="F26">
        <v>2.7604328675921202E-10</v>
      </c>
      <c r="G26">
        <v>-157.46503519903899</v>
      </c>
      <c r="H26">
        <v>-82.842328296086905</v>
      </c>
      <c r="J26">
        <v>1.9599639845400501</v>
      </c>
      <c r="K26">
        <v>0</v>
      </c>
    </row>
    <row r="27" spans="1:11">
      <c r="A27" t="s">
        <v>113</v>
      </c>
      <c r="B27" t="s">
        <v>10</v>
      </c>
      <c r="C27">
        <v>-104.11484845319001</v>
      </c>
      <c r="D27">
        <v>17.917012476494499</v>
      </c>
      <c r="E27">
        <v>-5.81094915180641</v>
      </c>
      <c r="F27">
        <v>6.2119631030789899E-9</v>
      </c>
      <c r="G27">
        <v>-139.23154761767401</v>
      </c>
      <c r="H27">
        <v>-68.9981492887065</v>
      </c>
      <c r="J27">
        <v>1.9599639845400501</v>
      </c>
      <c r="K27">
        <v>0</v>
      </c>
    </row>
    <row r="28" spans="1:11">
      <c r="A28" t="s">
        <v>114</v>
      </c>
      <c r="B28" t="s">
        <v>10</v>
      </c>
      <c r="C28">
        <v>-84.463325578255507</v>
      </c>
      <c r="D28">
        <v>21.816831194760599</v>
      </c>
      <c r="E28">
        <v>-3.8714754138327798</v>
      </c>
      <c r="F28">
        <v>1.08178570191215E-4</v>
      </c>
      <c r="G28">
        <v>-127.223528976776</v>
      </c>
      <c r="H28">
        <v>-41.703122179734798</v>
      </c>
      <c r="J28">
        <v>1.9599639845400501</v>
      </c>
      <c r="K28">
        <v>0</v>
      </c>
    </row>
    <row r="29" spans="1:11">
      <c r="A29" t="s">
        <v>115</v>
      </c>
      <c r="B29" t="s">
        <v>10</v>
      </c>
      <c r="C29">
        <v>-88.859951704911097</v>
      </c>
      <c r="D29">
        <v>25.074517997469901</v>
      </c>
      <c r="E29">
        <v>-3.54383488902468</v>
      </c>
      <c r="F29">
        <v>3.9435212643841101E-4</v>
      </c>
      <c r="G29">
        <v>-138.005103909653</v>
      </c>
      <c r="H29">
        <v>-39.714799500168603</v>
      </c>
      <c r="J29">
        <v>1.9599639845400501</v>
      </c>
      <c r="K29">
        <v>0</v>
      </c>
    </row>
    <row r="30" spans="1:11">
      <c r="A30" t="s">
        <v>116</v>
      </c>
      <c r="B30" t="s">
        <v>10</v>
      </c>
      <c r="C30">
        <v>-26.304167544275501</v>
      </c>
      <c r="D30">
        <v>26.001759571230401</v>
      </c>
      <c r="E30">
        <v>-1.0116302887970601</v>
      </c>
      <c r="F30">
        <v>0.31171485814912703</v>
      </c>
      <c r="G30">
        <v>-77.266679838556698</v>
      </c>
      <c r="H30">
        <v>24.6583447500057</v>
      </c>
      <c r="J30">
        <v>1.9599639845400501</v>
      </c>
      <c r="K30">
        <v>0</v>
      </c>
    </row>
    <row r="31" spans="1:11">
      <c r="A31" t="s">
        <v>117</v>
      </c>
      <c r="B31" t="s">
        <v>10</v>
      </c>
      <c r="C31">
        <v>-28.287972793031301</v>
      </c>
      <c r="D31">
        <v>27.6798637716089</v>
      </c>
      <c r="E31">
        <v>-1.0219693646775101</v>
      </c>
      <c r="F31">
        <v>0.30679540022579599</v>
      </c>
      <c r="G31">
        <v>-82.539508882359698</v>
      </c>
      <c r="H31">
        <v>25.963563296297199</v>
      </c>
      <c r="J31">
        <v>1.9599639845400501</v>
      </c>
      <c r="K31">
        <v>0</v>
      </c>
    </row>
    <row r="33" spans="1:8">
      <c r="C33" t="s">
        <v>154</v>
      </c>
      <c r="D33" t="s">
        <v>154</v>
      </c>
      <c r="E33" t="s">
        <v>154</v>
      </c>
      <c r="F33" t="s">
        <v>155</v>
      </c>
      <c r="G33" t="s">
        <v>155</v>
      </c>
      <c r="H33" t="s">
        <v>155</v>
      </c>
    </row>
    <row r="34" spans="1:8">
      <c r="C34" t="s">
        <v>156</v>
      </c>
      <c r="D34" t="s">
        <v>157</v>
      </c>
      <c r="E34" t="s">
        <v>158</v>
      </c>
      <c r="F34" t="s">
        <v>159</v>
      </c>
      <c r="G34" t="s">
        <v>160</v>
      </c>
      <c r="H34" t="s">
        <v>158</v>
      </c>
    </row>
    <row r="35" spans="1:8">
      <c r="A35" t="s">
        <v>161</v>
      </c>
      <c r="B35" t="s">
        <v>162</v>
      </c>
      <c r="C35">
        <v>16443</v>
      </c>
      <c r="D35">
        <v>1252</v>
      </c>
      <c r="E35">
        <v>17695</v>
      </c>
      <c r="F35">
        <v>693397</v>
      </c>
      <c r="G35">
        <v>1795588</v>
      </c>
      <c r="H35">
        <v>2488985</v>
      </c>
    </row>
    <row r="36" spans="1:8">
      <c r="A36" t="s">
        <v>163</v>
      </c>
      <c r="B36" t="s">
        <v>162</v>
      </c>
      <c r="C36">
        <v>12540</v>
      </c>
      <c r="D36">
        <v>979</v>
      </c>
      <c r="E36">
        <v>13519</v>
      </c>
      <c r="F36">
        <v>386621</v>
      </c>
      <c r="G36">
        <v>1898679</v>
      </c>
      <c r="H36">
        <v>2285300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02"/>
  <sheetViews>
    <sheetView topLeftCell="A82" zoomScaleNormal="100" workbookViewId="0"/>
  </sheetViews>
  <sheetFormatPr defaultRowHeight="15"/>
  <cols>
    <col min="1" max="1025" width="8.7109375" customWidth="1"/>
  </cols>
  <sheetData>
    <row r="1" spans="1:11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1">
      <c r="A2" t="s">
        <v>22</v>
      </c>
      <c r="B2" t="s">
        <v>10</v>
      </c>
      <c r="C2">
        <v>4.5474735088646402E-13</v>
      </c>
      <c r="D2">
        <v>2.1615563472389199E-13</v>
      </c>
      <c r="E2">
        <v>2.10379595918163</v>
      </c>
      <c r="F2">
        <v>3.5396249446822903E-2</v>
      </c>
      <c r="G2">
        <v>3.1090091772240299E-14</v>
      </c>
      <c r="H2">
        <v>8.7840461000068803E-13</v>
      </c>
      <c r="J2">
        <v>1.9599639845400501</v>
      </c>
      <c r="K2">
        <v>0</v>
      </c>
    </row>
    <row r="3" spans="1:11">
      <c r="A3" t="s">
        <v>23</v>
      </c>
      <c r="B3" t="s">
        <v>10</v>
      </c>
      <c r="C3">
        <v>4.5474735088646402E-13</v>
      </c>
      <c r="D3">
        <v>1.6031587106740501E-13</v>
      </c>
      <c r="E3">
        <v>2.8365710011036001</v>
      </c>
      <c r="F3">
        <v>4.5600838015109699E-3</v>
      </c>
      <c r="G3">
        <v>1.4053401744418401E-13</v>
      </c>
      <c r="H3">
        <v>7.6896068432874501E-13</v>
      </c>
      <c r="J3">
        <v>1.9599639845400501</v>
      </c>
      <c r="K3">
        <v>0</v>
      </c>
    </row>
    <row r="4" spans="1:11">
      <c r="A4" t="s">
        <v>24</v>
      </c>
      <c r="B4" t="s">
        <v>10</v>
      </c>
      <c r="C4">
        <v>-92.611661652256799</v>
      </c>
      <c r="D4">
        <v>10.3340724990076</v>
      </c>
      <c r="E4">
        <v>-8.9617778142306097</v>
      </c>
      <c r="F4">
        <v>3.1948510341855699E-19</v>
      </c>
      <c r="G4">
        <v>-112.866071563937</v>
      </c>
      <c r="H4">
        <v>-72.357251740576103</v>
      </c>
      <c r="J4">
        <v>1.9599639845400501</v>
      </c>
      <c r="K4">
        <v>0</v>
      </c>
    </row>
    <row r="5" spans="1:11">
      <c r="A5" t="s">
        <v>25</v>
      </c>
      <c r="B5" t="s">
        <v>10</v>
      </c>
      <c r="C5">
        <v>-35.729401999903097</v>
      </c>
      <c r="D5">
        <v>12.8600856732143</v>
      </c>
      <c r="E5">
        <v>-2.7783175717345601</v>
      </c>
      <c r="F5">
        <v>5.4641185989193104E-3</v>
      </c>
      <c r="G5">
        <v>-60.934706757502497</v>
      </c>
      <c r="H5">
        <v>-10.524097242303601</v>
      </c>
      <c r="J5">
        <v>1.9599639845400501</v>
      </c>
      <c r="K5">
        <v>0</v>
      </c>
    </row>
    <row r="6" spans="1:11">
      <c r="A6" t="s">
        <v>26</v>
      </c>
      <c r="B6" t="s">
        <v>10</v>
      </c>
      <c r="C6">
        <v>-71.393135680899803</v>
      </c>
      <c r="D6">
        <v>13.258532135682399</v>
      </c>
      <c r="E6">
        <v>-5.3846937919138798</v>
      </c>
      <c r="F6">
        <v>7.2568081106021401E-8</v>
      </c>
      <c r="G6">
        <v>-97.379381154704305</v>
      </c>
      <c r="H6">
        <v>-45.406890207095401</v>
      </c>
      <c r="J6">
        <v>1.9599639845400501</v>
      </c>
      <c r="K6">
        <v>0</v>
      </c>
    </row>
    <row r="7" spans="1:11">
      <c r="A7" t="s">
        <v>27</v>
      </c>
      <c r="B7" t="s">
        <v>10</v>
      </c>
      <c r="C7">
        <v>-61.8362269758845</v>
      </c>
      <c r="D7">
        <v>14.344992997367401</v>
      </c>
      <c r="E7">
        <v>-4.3106488087678301</v>
      </c>
      <c r="F7">
        <v>1.62776245597009E-5</v>
      </c>
      <c r="G7">
        <v>-89.951896609203899</v>
      </c>
      <c r="H7">
        <v>-33.720557342565201</v>
      </c>
      <c r="J7">
        <v>1.9599639845400501</v>
      </c>
      <c r="K7">
        <v>0</v>
      </c>
    </row>
    <row r="8" spans="1:11">
      <c r="A8" t="s">
        <v>28</v>
      </c>
      <c r="B8" t="s">
        <v>10</v>
      </c>
      <c r="C8">
        <v>-54.829392596421698</v>
      </c>
      <c r="D8">
        <v>13.9204934734995</v>
      </c>
      <c r="E8">
        <v>-3.93875351479462</v>
      </c>
      <c r="F8">
        <v>8.19060205230545E-5</v>
      </c>
      <c r="G8">
        <v>-82.113058451505594</v>
      </c>
      <c r="H8">
        <v>-27.545726741337798</v>
      </c>
      <c r="J8">
        <v>1.9599639845400501</v>
      </c>
      <c r="K8">
        <v>0</v>
      </c>
    </row>
    <row r="9" spans="1:11">
      <c r="A9" t="s">
        <v>29</v>
      </c>
      <c r="B9" t="s">
        <v>10</v>
      </c>
      <c r="C9">
        <v>-22.017940224639499</v>
      </c>
      <c r="D9">
        <v>14.2979672267513</v>
      </c>
      <c r="E9">
        <v>-1.53993500442805</v>
      </c>
      <c r="F9">
        <v>0.123576197216981</v>
      </c>
      <c r="G9">
        <v>-50.041441041206099</v>
      </c>
      <c r="H9">
        <v>6.0055605919271802</v>
      </c>
      <c r="J9">
        <v>1.9599639845400501</v>
      </c>
      <c r="K9">
        <v>0</v>
      </c>
    </row>
    <row r="10" spans="1:11">
      <c r="A10" t="s">
        <v>30</v>
      </c>
      <c r="B10" t="s">
        <v>10</v>
      </c>
      <c r="C10">
        <v>9.4738380535241102</v>
      </c>
      <c r="D10">
        <v>14.652883340822401</v>
      </c>
      <c r="E10">
        <v>0.646551114423351</v>
      </c>
      <c r="F10">
        <v>0.51792250558265496</v>
      </c>
      <c r="G10">
        <v>-19.245285564154798</v>
      </c>
      <c r="H10">
        <v>38.192961671203001</v>
      </c>
      <c r="J10">
        <v>1.9599639845400501</v>
      </c>
      <c r="K10">
        <v>0</v>
      </c>
    </row>
    <row r="11" spans="1:11">
      <c r="A11" t="s">
        <v>31</v>
      </c>
      <c r="B11" t="s">
        <v>10</v>
      </c>
      <c r="C11">
        <v>22.2802280417459</v>
      </c>
      <c r="D11">
        <v>14.9750183810349</v>
      </c>
      <c r="E11">
        <v>1.48782642363649</v>
      </c>
      <c r="F11">
        <v>0.13679667528544501</v>
      </c>
      <c r="G11">
        <v>-7.0702686529078997</v>
      </c>
      <c r="H11">
        <v>51.630724736399699</v>
      </c>
      <c r="J11">
        <v>1.9599639845400501</v>
      </c>
      <c r="K11">
        <v>0</v>
      </c>
    </row>
    <row r="12" spans="1:11">
      <c r="A12" t="s">
        <v>32</v>
      </c>
      <c r="B12" t="s">
        <v>10</v>
      </c>
      <c r="C12">
        <v>22.319508537946099</v>
      </c>
      <c r="D12">
        <v>15.5082705459842</v>
      </c>
      <c r="E12">
        <v>1.4392003590449201</v>
      </c>
      <c r="F12">
        <v>0.15009376371043801</v>
      </c>
      <c r="G12">
        <v>-8.0761431946862103</v>
      </c>
      <c r="H12">
        <v>52.715160270578501</v>
      </c>
      <c r="J12">
        <v>1.9599639845400501</v>
      </c>
      <c r="K12">
        <v>0</v>
      </c>
    </row>
    <row r="13" spans="1:11">
      <c r="A13" t="s">
        <v>33</v>
      </c>
      <c r="B13" t="s">
        <v>10</v>
      </c>
      <c r="C13">
        <v>42.591969003955498</v>
      </c>
      <c r="D13">
        <v>16.444420436447299</v>
      </c>
      <c r="E13">
        <v>2.5900559505006902</v>
      </c>
      <c r="F13">
        <v>9.5960334005423809E-3</v>
      </c>
      <c r="G13">
        <v>10.361497201884299</v>
      </c>
      <c r="H13">
        <v>74.822440806026606</v>
      </c>
      <c r="J13">
        <v>1.9599639845400501</v>
      </c>
      <c r="K13">
        <v>0</v>
      </c>
    </row>
    <row r="14" spans="1:11">
      <c r="A14" t="s">
        <v>34</v>
      </c>
      <c r="B14" t="s">
        <v>10</v>
      </c>
      <c r="C14">
        <v>-4.0252957047391602</v>
      </c>
      <c r="D14">
        <v>5.6946673862547899</v>
      </c>
      <c r="E14">
        <v>-0.70685352307933103</v>
      </c>
      <c r="F14">
        <v>0.47965750912291699</v>
      </c>
      <c r="G14">
        <v>-15.186638685733399</v>
      </c>
      <c r="H14">
        <v>7.1360472762550602</v>
      </c>
      <c r="J14">
        <v>1.9599639845400501</v>
      </c>
      <c r="K14">
        <v>0</v>
      </c>
    </row>
    <row r="15" spans="1:11">
      <c r="A15" t="s">
        <v>35</v>
      </c>
      <c r="B15" t="s">
        <v>10</v>
      </c>
      <c r="C15">
        <v>4.0252971866129901</v>
      </c>
      <c r="D15">
        <v>5.6946673683768196</v>
      </c>
      <c r="E15">
        <v>0.70685378551975697</v>
      </c>
      <c r="F15">
        <v>0.479657346015055</v>
      </c>
      <c r="G15">
        <v>-7.1360457593410596</v>
      </c>
      <c r="H15">
        <v>15.186640132567</v>
      </c>
      <c r="J15">
        <v>1.9599639845400501</v>
      </c>
      <c r="K15">
        <v>0</v>
      </c>
    </row>
    <row r="16" spans="1:11">
      <c r="A16" t="s">
        <v>36</v>
      </c>
      <c r="B16" t="s">
        <v>10</v>
      </c>
      <c r="C16">
        <v>-81.198419865998204</v>
      </c>
      <c r="D16">
        <v>16.238089180196599</v>
      </c>
      <c r="E16">
        <v>-5.0004910654773802</v>
      </c>
      <c r="F16">
        <v>5.7184478167142501E-7</v>
      </c>
      <c r="G16">
        <v>-113.024489836933</v>
      </c>
      <c r="H16">
        <v>-49.372349895063202</v>
      </c>
      <c r="J16">
        <v>1.9599639845400501</v>
      </c>
      <c r="K16">
        <v>0</v>
      </c>
    </row>
    <row r="17" spans="1:11">
      <c r="A17" t="s">
        <v>37</v>
      </c>
      <c r="B17" t="s">
        <v>10</v>
      </c>
      <c r="C17">
        <v>-3.6529347318201002</v>
      </c>
      <c r="D17">
        <v>16.5779220831419</v>
      </c>
      <c r="E17">
        <v>-0.22034937270786001</v>
      </c>
      <c r="F17">
        <v>0.82559907107433605</v>
      </c>
      <c r="G17">
        <v>-36.145064953289399</v>
      </c>
      <c r="H17">
        <v>28.8391954896492</v>
      </c>
      <c r="J17">
        <v>1.9599639845400501</v>
      </c>
      <c r="K17">
        <v>0</v>
      </c>
    </row>
    <row r="18" spans="1:11">
      <c r="A18" t="s">
        <v>38</v>
      </c>
      <c r="B18" t="s">
        <v>10</v>
      </c>
      <c r="C18">
        <v>-19.0466817528545</v>
      </c>
      <c r="D18">
        <v>18.157610406225</v>
      </c>
      <c r="E18">
        <v>-1.0489641162432199</v>
      </c>
      <c r="F18">
        <v>0.29419463412152203</v>
      </c>
      <c r="G18">
        <v>-54.634944194365197</v>
      </c>
      <c r="H18">
        <v>16.541580688656101</v>
      </c>
      <c r="J18">
        <v>1.9599639845400501</v>
      </c>
      <c r="K18">
        <v>0</v>
      </c>
    </row>
    <row r="19" spans="1:11">
      <c r="A19" t="s">
        <v>39</v>
      </c>
      <c r="B19" t="s">
        <v>10</v>
      </c>
      <c r="C19">
        <v>13.9797331426676</v>
      </c>
      <c r="D19">
        <v>18.8002850569017</v>
      </c>
      <c r="E19">
        <v>0.74359155195551196</v>
      </c>
      <c r="F19">
        <v>0.45712361567550502</v>
      </c>
      <c r="G19">
        <v>-22.868148467946298</v>
      </c>
      <c r="H19">
        <v>50.827614753281402</v>
      </c>
      <c r="J19">
        <v>1.9599639845400501</v>
      </c>
      <c r="K19">
        <v>0</v>
      </c>
    </row>
    <row r="20" spans="1:11">
      <c r="A20" t="s">
        <v>40</v>
      </c>
      <c r="B20" t="s">
        <v>10</v>
      </c>
      <c r="C20">
        <v>21.5673949299089</v>
      </c>
      <c r="D20">
        <v>18.7539017922456</v>
      </c>
      <c r="E20">
        <v>1.15002174847831</v>
      </c>
      <c r="F20">
        <v>0.25013491378537001</v>
      </c>
      <c r="G20">
        <v>-15.189577152493699</v>
      </c>
      <c r="H20">
        <v>58.324367012311498</v>
      </c>
      <c r="J20">
        <v>1.9599639845400501</v>
      </c>
      <c r="K20">
        <v>0</v>
      </c>
    </row>
    <row r="21" spans="1:11">
      <c r="A21" t="s">
        <v>41</v>
      </c>
      <c r="B21" t="s">
        <v>10</v>
      </c>
      <c r="C21">
        <v>71.671190810868694</v>
      </c>
      <c r="D21">
        <v>21.8567403140718</v>
      </c>
      <c r="E21">
        <v>3.2791344812165399</v>
      </c>
      <c r="F21">
        <v>1.0412600258609601E-3</v>
      </c>
      <c r="G21">
        <v>28.832766975843199</v>
      </c>
      <c r="H21">
        <v>114.509614645894</v>
      </c>
      <c r="J21">
        <v>1.9599639845400501</v>
      </c>
      <c r="K21">
        <v>0</v>
      </c>
    </row>
    <row r="22" spans="1:11">
      <c r="A22" t="s">
        <v>42</v>
      </c>
      <c r="B22" t="s">
        <v>10</v>
      </c>
      <c r="C22">
        <v>113.939168744082</v>
      </c>
      <c r="D22">
        <v>19.351877714186699</v>
      </c>
      <c r="E22">
        <v>5.8877577890311699</v>
      </c>
      <c r="F22">
        <v>3.9147026473060598E-9</v>
      </c>
      <c r="G22">
        <v>76.010185391052303</v>
      </c>
      <c r="H22">
        <v>151.86815209711099</v>
      </c>
      <c r="J22">
        <v>1.9599639845400501</v>
      </c>
      <c r="K22">
        <v>0</v>
      </c>
    </row>
    <row r="23" spans="1:11">
      <c r="A23" t="s">
        <v>43</v>
      </c>
      <c r="B23" t="s">
        <v>10</v>
      </c>
      <c r="C23">
        <v>141.091091391796</v>
      </c>
      <c r="D23">
        <v>19.8931204073562</v>
      </c>
      <c r="E23">
        <v>7.0924565127360903</v>
      </c>
      <c r="F23">
        <v>1.31752049645421E-12</v>
      </c>
      <c r="G23">
        <v>102.10129185325999</v>
      </c>
      <c r="H23">
        <v>180.080890930333</v>
      </c>
      <c r="J23">
        <v>1.9599639845400501</v>
      </c>
      <c r="K23">
        <v>0</v>
      </c>
    </row>
    <row r="24" spans="1:11">
      <c r="A24" t="s">
        <v>44</v>
      </c>
      <c r="B24" t="s">
        <v>10</v>
      </c>
      <c r="C24">
        <v>156.45121566961001</v>
      </c>
      <c r="D24">
        <v>26.1083871399142</v>
      </c>
      <c r="E24">
        <v>5.9923738234457504</v>
      </c>
      <c r="F24">
        <v>2.06799877017595E-9</v>
      </c>
      <c r="G24">
        <v>105.27971718094901</v>
      </c>
      <c r="H24">
        <v>207.62271415827001</v>
      </c>
      <c r="J24">
        <v>1.9599639845400501</v>
      </c>
      <c r="K24">
        <v>0</v>
      </c>
    </row>
    <row r="25" spans="1:11">
      <c r="A25" t="s">
        <v>45</v>
      </c>
      <c r="B25" t="s">
        <v>10</v>
      </c>
      <c r="C25">
        <v>239.54457216645801</v>
      </c>
      <c r="D25">
        <v>38.7158042260941</v>
      </c>
      <c r="E25">
        <v>6.1872554879024504</v>
      </c>
      <c r="F25">
        <v>6.1220700422960295E-10</v>
      </c>
      <c r="G25">
        <v>163.66299025081</v>
      </c>
      <c r="H25">
        <v>315.426154082106</v>
      </c>
      <c r="J25">
        <v>1.9599639845400501</v>
      </c>
      <c r="K25">
        <v>0</v>
      </c>
    </row>
    <row r="26" spans="1:11">
      <c r="A26" t="s">
        <v>46</v>
      </c>
      <c r="B26" t="s">
        <v>10</v>
      </c>
      <c r="C26">
        <v>-4.0252957902949102</v>
      </c>
      <c r="D26">
        <v>5.6946674205964101</v>
      </c>
      <c r="E26">
        <v>-0.70685353384049499</v>
      </c>
      <c r="F26">
        <v>0.47965750243480698</v>
      </c>
      <c r="G26">
        <v>-15.186638838597499</v>
      </c>
      <c r="H26">
        <v>7.1360472580076602</v>
      </c>
      <c r="J26">
        <v>1.9599639845400501</v>
      </c>
      <c r="K26">
        <v>0</v>
      </c>
    </row>
    <row r="27" spans="1:11">
      <c r="A27" t="s">
        <v>47</v>
      </c>
      <c r="B27" t="s">
        <v>10</v>
      </c>
      <c r="C27">
        <v>4.0252959555726502</v>
      </c>
      <c r="D27">
        <v>5.6946673619966699</v>
      </c>
      <c r="E27">
        <v>0.70685357013746497</v>
      </c>
      <c r="F27">
        <v>0.47965747987608098</v>
      </c>
      <c r="G27">
        <v>-7.1360469778765498</v>
      </c>
      <c r="H27">
        <v>15.1866388890218</v>
      </c>
      <c r="J27">
        <v>1.9599639845400501</v>
      </c>
      <c r="K27">
        <v>0</v>
      </c>
    </row>
    <row r="28" spans="1:11">
      <c r="A28" t="s">
        <v>48</v>
      </c>
      <c r="B28" t="s">
        <v>10</v>
      </c>
      <c r="C28">
        <v>11.413241506339199</v>
      </c>
      <c r="D28">
        <v>14.0946527339045</v>
      </c>
      <c r="E28">
        <v>0.80975684337967602</v>
      </c>
      <c r="F28">
        <v>0.41807994080477701</v>
      </c>
      <c r="G28">
        <v>-16.211770226712598</v>
      </c>
      <c r="H28">
        <v>39.038253239390897</v>
      </c>
      <c r="J28">
        <v>1.9599639845400501</v>
      </c>
      <c r="K28">
        <v>0</v>
      </c>
    </row>
    <row r="29" spans="1:11">
      <c r="A29" t="s">
        <v>49</v>
      </c>
      <c r="B29" t="s">
        <v>10</v>
      </c>
      <c r="C29">
        <v>32.076466062861897</v>
      </c>
      <c r="D29">
        <v>11.457470155961801</v>
      </c>
      <c r="E29">
        <v>2.79961157447757</v>
      </c>
      <c r="F29">
        <v>5.1164131326154301E-3</v>
      </c>
      <c r="G29">
        <v>9.6202372032343106</v>
      </c>
      <c r="H29">
        <v>54.532694922489497</v>
      </c>
      <c r="J29">
        <v>1.9599639845400501</v>
      </c>
      <c r="K29">
        <v>0</v>
      </c>
    </row>
    <row r="30" spans="1:11">
      <c r="A30" t="s">
        <v>50</v>
      </c>
      <c r="B30" t="s">
        <v>10</v>
      </c>
      <c r="C30">
        <v>52.346453841378697</v>
      </c>
      <c r="D30">
        <v>11.7056442341317</v>
      </c>
      <c r="E30">
        <v>4.4718985810917902</v>
      </c>
      <c r="F30">
        <v>7.7528196059995408E-6</v>
      </c>
      <c r="G30">
        <v>29.4038127266417</v>
      </c>
      <c r="H30">
        <v>75.289094956115704</v>
      </c>
      <c r="J30">
        <v>1.9599639845400501</v>
      </c>
      <c r="K30">
        <v>0</v>
      </c>
    </row>
    <row r="31" spans="1:11">
      <c r="A31" t="s">
        <v>51</v>
      </c>
      <c r="B31" t="s">
        <v>10</v>
      </c>
      <c r="C31">
        <v>75.815959487599798</v>
      </c>
      <c r="D31">
        <v>12.341616960425901</v>
      </c>
      <c r="E31">
        <v>6.1431139639731303</v>
      </c>
      <c r="F31">
        <v>8.0919181565288796E-10</v>
      </c>
      <c r="G31">
        <v>51.626834734176398</v>
      </c>
      <c r="H31">
        <v>100.005084241023</v>
      </c>
      <c r="J31">
        <v>1.9599639845400501</v>
      </c>
      <c r="K31">
        <v>0</v>
      </c>
    </row>
    <row r="32" spans="1:11">
      <c r="A32" t="s">
        <v>52</v>
      </c>
      <c r="B32" t="s">
        <v>10</v>
      </c>
      <c r="C32">
        <v>76.396786938317106</v>
      </c>
      <c r="D32">
        <v>12.9879202542629</v>
      </c>
      <c r="E32">
        <v>5.88214167031418</v>
      </c>
      <c r="F32">
        <v>4.0499145001877699E-9</v>
      </c>
      <c r="G32">
        <v>50.940931005883598</v>
      </c>
      <c r="H32">
        <v>101.852642870751</v>
      </c>
      <c r="J32">
        <v>1.9599639845400501</v>
      </c>
      <c r="K32">
        <v>0</v>
      </c>
    </row>
    <row r="33" spans="1:11">
      <c r="A33" t="s">
        <v>53</v>
      </c>
      <c r="B33" t="s">
        <v>10</v>
      </c>
      <c r="C33">
        <v>93.689130950549995</v>
      </c>
      <c r="D33">
        <v>16.4334189622558</v>
      </c>
      <c r="E33">
        <v>5.7011344483904898</v>
      </c>
      <c r="F33">
        <v>1.1901272025244301E-8</v>
      </c>
      <c r="G33">
        <v>61.480221641671001</v>
      </c>
      <c r="H33">
        <v>125.898040259429</v>
      </c>
      <c r="J33">
        <v>1.9599639845400501</v>
      </c>
      <c r="K33">
        <v>0</v>
      </c>
    </row>
    <row r="34" spans="1:11">
      <c r="A34" t="s">
        <v>54</v>
      </c>
      <c r="B34" t="s">
        <v>10</v>
      </c>
      <c r="C34">
        <v>104.465331340858</v>
      </c>
      <c r="D34">
        <v>12.5199871331077</v>
      </c>
      <c r="E34">
        <v>8.3438848802496892</v>
      </c>
      <c r="F34">
        <v>7.1888974607412494E-17</v>
      </c>
      <c r="G34">
        <v>79.926607473062106</v>
      </c>
      <c r="H34">
        <v>129.00405520865399</v>
      </c>
      <c r="J34">
        <v>1.9599639845400501</v>
      </c>
      <c r="K34">
        <v>0</v>
      </c>
    </row>
    <row r="35" spans="1:11">
      <c r="A35" t="s">
        <v>55</v>
      </c>
      <c r="B35" t="s">
        <v>10</v>
      </c>
      <c r="C35">
        <v>118.810863926192</v>
      </c>
      <c r="D35">
        <v>12.5218914168592</v>
      </c>
      <c r="E35">
        <v>9.4882522113415106</v>
      </c>
      <c r="F35">
        <v>2.3494027588458002E-21</v>
      </c>
      <c r="G35">
        <v>94.268407730827093</v>
      </c>
      <c r="H35">
        <v>143.353320121558</v>
      </c>
      <c r="J35">
        <v>1.9599639845400501</v>
      </c>
      <c r="K35">
        <v>0</v>
      </c>
    </row>
    <row r="36" spans="1:11">
      <c r="A36" t="s">
        <v>56</v>
      </c>
      <c r="B36" t="s">
        <v>10</v>
      </c>
      <c r="C36">
        <v>134.13170574489101</v>
      </c>
      <c r="D36">
        <v>20.9184142516607</v>
      </c>
      <c r="E36">
        <v>6.4121354578415302</v>
      </c>
      <c r="F36">
        <v>1.4349524637025701E-10</v>
      </c>
      <c r="G36">
        <v>93.132367197946706</v>
      </c>
      <c r="H36">
        <v>175.131044291835</v>
      </c>
      <c r="J36">
        <v>1.9599639845400501</v>
      </c>
      <c r="K36">
        <v>0</v>
      </c>
    </row>
    <row r="37" spans="1:11">
      <c r="A37" t="s">
        <v>57</v>
      </c>
      <c r="B37" t="s">
        <v>10</v>
      </c>
      <c r="C37">
        <v>196.95260353155101</v>
      </c>
      <c r="D37">
        <v>33.076161222426698</v>
      </c>
      <c r="E37">
        <v>5.9545181862885403</v>
      </c>
      <c r="F37">
        <v>2.60839124044114E-9</v>
      </c>
      <c r="G37">
        <v>132.12451878875501</v>
      </c>
      <c r="H37">
        <v>261.78068827434799</v>
      </c>
      <c r="J37">
        <v>1.9599639845400501</v>
      </c>
      <c r="K37">
        <v>0</v>
      </c>
    </row>
    <row r="38" spans="1:11">
      <c r="A38" t="s">
        <v>176</v>
      </c>
      <c r="B38" t="s">
        <v>10</v>
      </c>
      <c r="C38">
        <v>-8.8459839928629602E-3</v>
      </c>
      <c r="D38">
        <v>2.1157621749812901E-3</v>
      </c>
      <c r="E38">
        <v>-4.1809916527793103</v>
      </c>
      <c r="F38">
        <v>2.9024052013215199E-5</v>
      </c>
      <c r="G38">
        <v>-1.29928016556784E-2</v>
      </c>
      <c r="H38">
        <v>-4.6991663300475096E-3</v>
      </c>
      <c r="J38">
        <v>1.9599639845400501</v>
      </c>
      <c r="K38">
        <v>0</v>
      </c>
    </row>
    <row r="39" spans="1:11">
      <c r="A39" t="s">
        <v>177</v>
      </c>
      <c r="B39" t="s">
        <v>10</v>
      </c>
      <c r="C39">
        <v>-7.0357635275407598E-3</v>
      </c>
      <c r="D39">
        <v>1.9215805321930301E-3</v>
      </c>
      <c r="E39">
        <v>-3.66144609068823</v>
      </c>
      <c r="F39">
        <v>2.5079563820331702E-4</v>
      </c>
      <c r="G39">
        <v>-1.08019921640324E-2</v>
      </c>
      <c r="H39">
        <v>-3.2695348910491201E-3</v>
      </c>
      <c r="J39">
        <v>1.9599639845400501</v>
      </c>
      <c r="K39">
        <v>0</v>
      </c>
    </row>
    <row r="40" spans="1:11">
      <c r="A40" t="s">
        <v>178</v>
      </c>
      <c r="B40" t="s">
        <v>10</v>
      </c>
      <c r="C40">
        <v>-4.9402255270280603E-2</v>
      </c>
      <c r="D40">
        <v>3.8195498760288799E-3</v>
      </c>
      <c r="E40">
        <v>-12.9340516222407</v>
      </c>
      <c r="F40">
        <v>2.8916930245784102E-38</v>
      </c>
      <c r="G40">
        <v>-5.68884354644517E-2</v>
      </c>
      <c r="H40">
        <v>-4.1916075076109602E-2</v>
      </c>
      <c r="J40">
        <v>1.9599639845400501</v>
      </c>
      <c r="K40">
        <v>0</v>
      </c>
    </row>
    <row r="41" spans="1:11">
      <c r="A41" t="s">
        <v>179</v>
      </c>
      <c r="B41" t="s">
        <v>10</v>
      </c>
      <c r="C41">
        <v>-3.6975942423853598E-3</v>
      </c>
      <c r="D41">
        <v>3.7997881135129201E-3</v>
      </c>
      <c r="E41">
        <v>-0.97310537638555805</v>
      </c>
      <c r="F41">
        <v>0.33050093222775401</v>
      </c>
      <c r="G41">
        <v>-1.1145042093754101E-2</v>
      </c>
      <c r="H41">
        <v>3.7498536089833499E-3</v>
      </c>
      <c r="J41">
        <v>1.9599639845400501</v>
      </c>
      <c r="K41">
        <v>0</v>
      </c>
    </row>
    <row r="42" spans="1:11">
      <c r="A42" t="s">
        <v>180</v>
      </c>
      <c r="B42" t="s">
        <v>10</v>
      </c>
      <c r="C42">
        <v>-9.6843297563427005E-3</v>
      </c>
      <c r="D42">
        <v>3.6649513645117099E-3</v>
      </c>
      <c r="E42">
        <v>-2.6424169908822202</v>
      </c>
      <c r="F42">
        <v>8.2316640437982494E-3</v>
      </c>
      <c r="G42">
        <v>-1.6867502435876602E-2</v>
      </c>
      <c r="H42">
        <v>-2.5011570768088201E-3</v>
      </c>
      <c r="J42">
        <v>1.9599639845400501</v>
      </c>
      <c r="K42">
        <v>0</v>
      </c>
    </row>
    <row r="43" spans="1:11">
      <c r="A43" t="s">
        <v>181</v>
      </c>
      <c r="B43" t="s">
        <v>10</v>
      </c>
      <c r="C43">
        <v>-1.14891848689113E-2</v>
      </c>
      <c r="D43">
        <v>3.73175758154452E-3</v>
      </c>
      <c r="E43">
        <v>-3.07875970447042</v>
      </c>
      <c r="F43">
        <v>2.0786426793935899E-3</v>
      </c>
      <c r="G43">
        <v>-1.88032953277728E-2</v>
      </c>
      <c r="H43">
        <v>-4.1750744100497103E-3</v>
      </c>
      <c r="J43">
        <v>1.9599639845400501</v>
      </c>
      <c r="K43">
        <v>0</v>
      </c>
    </row>
    <row r="44" spans="1:11">
      <c r="A44" t="s">
        <v>182</v>
      </c>
      <c r="B44" t="s">
        <v>10</v>
      </c>
      <c r="C44">
        <v>-6.4326762663295999E-3</v>
      </c>
      <c r="D44">
        <v>3.25147661251338E-3</v>
      </c>
      <c r="E44">
        <v>-1.97838614049177</v>
      </c>
      <c r="F44">
        <v>4.78851620446306E-2</v>
      </c>
      <c r="G44">
        <v>-1.28054533234301E-2</v>
      </c>
      <c r="H44">
        <v>-5.9899209229066801E-5</v>
      </c>
      <c r="J44">
        <v>1.9599639845400501</v>
      </c>
      <c r="K44">
        <v>0</v>
      </c>
    </row>
    <row r="45" spans="1:11">
      <c r="A45" t="s">
        <v>183</v>
      </c>
      <c r="B45" t="s">
        <v>10</v>
      </c>
      <c r="C45">
        <v>1.59543843818732E-3</v>
      </c>
      <c r="D45">
        <v>3.4788895497917202E-3</v>
      </c>
      <c r="E45">
        <v>0.45860566003966502</v>
      </c>
      <c r="F45">
        <v>0.646517371357619</v>
      </c>
      <c r="G45">
        <v>-5.2230597855972101E-3</v>
      </c>
      <c r="H45">
        <v>8.4139366619718596E-3</v>
      </c>
      <c r="J45">
        <v>1.9599639845400501</v>
      </c>
      <c r="K45">
        <v>0</v>
      </c>
    </row>
    <row r="46" spans="1:11">
      <c r="A46" t="s">
        <v>184</v>
      </c>
      <c r="B46" t="s">
        <v>10</v>
      </c>
      <c r="C46">
        <v>5.5964835183367496E-3</v>
      </c>
      <c r="D46">
        <v>3.12682914816827E-3</v>
      </c>
      <c r="E46">
        <v>1.78982709100535</v>
      </c>
      <c r="F46">
        <v>7.3481712587118303E-2</v>
      </c>
      <c r="G46">
        <v>-5.3198899788310997E-4</v>
      </c>
      <c r="H46">
        <v>1.1724956034556601E-2</v>
      </c>
      <c r="J46">
        <v>1.9599639845400501</v>
      </c>
      <c r="K46">
        <v>0</v>
      </c>
    </row>
    <row r="47" spans="1:11">
      <c r="A47" t="s">
        <v>185</v>
      </c>
      <c r="B47" t="s">
        <v>10</v>
      </c>
      <c r="C47">
        <v>1.04015863105904E-2</v>
      </c>
      <c r="D47">
        <v>3.45689810045693E-3</v>
      </c>
      <c r="E47">
        <v>3.00893633781555</v>
      </c>
      <c r="F47">
        <v>2.6216404398672999E-3</v>
      </c>
      <c r="G47">
        <v>3.6261905354698998E-3</v>
      </c>
      <c r="H47">
        <v>1.7176982085710901E-2</v>
      </c>
      <c r="J47">
        <v>1.9599639845400501</v>
      </c>
      <c r="K47">
        <v>0</v>
      </c>
    </row>
    <row r="48" spans="1:11">
      <c r="A48" t="s">
        <v>186</v>
      </c>
      <c r="B48" t="s">
        <v>10</v>
      </c>
      <c r="C48">
        <v>6.9959537899798602E-3</v>
      </c>
      <c r="D48">
        <v>3.5764223808320201E-3</v>
      </c>
      <c r="E48">
        <v>1.9561318672746699</v>
      </c>
      <c r="F48">
        <v>5.0449622023284797E-2</v>
      </c>
      <c r="G48">
        <v>-1.3705269953904899E-5</v>
      </c>
      <c r="H48">
        <v>1.40056128499136E-2</v>
      </c>
      <c r="J48">
        <v>1.9599639845400501</v>
      </c>
      <c r="K48">
        <v>0</v>
      </c>
    </row>
    <row r="49" spans="1:11">
      <c r="A49" t="s">
        <v>187</v>
      </c>
      <c r="B49" t="s">
        <v>10</v>
      </c>
      <c r="C49">
        <v>9.0153110061375E-3</v>
      </c>
      <c r="D49">
        <v>3.4134083818731799E-3</v>
      </c>
      <c r="E49">
        <v>2.6411463257701802</v>
      </c>
      <c r="F49">
        <v>8.2626024903997893E-3</v>
      </c>
      <c r="G49">
        <v>2.3251535131389202E-3</v>
      </c>
      <c r="H49">
        <v>1.5705468499136101E-2</v>
      </c>
      <c r="J49">
        <v>1.9599639845400501</v>
      </c>
      <c r="K49">
        <v>0</v>
      </c>
    </row>
    <row r="50" spans="1:11">
      <c r="A50" t="s">
        <v>94</v>
      </c>
      <c r="B50" t="s">
        <v>10</v>
      </c>
      <c r="C50">
        <v>2.2737367544323201E-13</v>
      </c>
      <c r="D50">
        <v>1.54377094938345E-13</v>
      </c>
      <c r="E50">
        <v>1.4728459266191001</v>
      </c>
      <c r="F50">
        <v>0.140792585325485</v>
      </c>
      <c r="G50">
        <v>-7.5199870673844905E-14</v>
      </c>
      <c r="H50">
        <v>5.2994722156030896E-13</v>
      </c>
      <c r="J50">
        <v>1.9599639845400501</v>
      </c>
      <c r="K50">
        <v>0</v>
      </c>
    </row>
    <row r="51" spans="1:11">
      <c r="A51" t="s">
        <v>95</v>
      </c>
      <c r="B51" t="s">
        <v>10</v>
      </c>
      <c r="C51">
        <v>0</v>
      </c>
      <c r="D51">
        <v>1.2288737666270699E-13</v>
      </c>
      <c r="E51">
        <v>0</v>
      </c>
      <c r="F51">
        <v>1</v>
      </c>
      <c r="G51">
        <v>-2.4085483241351298E-13</v>
      </c>
      <c r="H51">
        <v>2.4085483241351298E-13</v>
      </c>
      <c r="J51">
        <v>1.9599639845400501</v>
      </c>
      <c r="K51">
        <v>0</v>
      </c>
    </row>
    <row r="52" spans="1:11">
      <c r="A52" t="s">
        <v>96</v>
      </c>
      <c r="B52" t="s">
        <v>10</v>
      </c>
      <c r="C52">
        <v>-122.49841911596999</v>
      </c>
      <c r="D52">
        <v>8.2641904404530298</v>
      </c>
      <c r="E52">
        <v>-14.8227972235905</v>
      </c>
      <c r="F52">
        <v>1.04347073906444E-49</v>
      </c>
      <c r="G52">
        <v>-138.69593474063799</v>
      </c>
      <c r="H52">
        <v>-106.30090349130199</v>
      </c>
      <c r="J52">
        <v>1.9599639845400501</v>
      </c>
      <c r="K52">
        <v>0</v>
      </c>
    </row>
    <row r="53" spans="1:11">
      <c r="A53" t="s">
        <v>97</v>
      </c>
      <c r="B53" t="s">
        <v>10</v>
      </c>
      <c r="C53">
        <v>-108.010759909944</v>
      </c>
      <c r="D53">
        <v>10.966849732470999</v>
      </c>
      <c r="E53">
        <v>-9.8488410568937095</v>
      </c>
      <c r="F53">
        <v>6.9338880678141499E-23</v>
      </c>
      <c r="G53">
        <v>-129.50539040945</v>
      </c>
      <c r="H53">
        <v>-86.516129410438495</v>
      </c>
      <c r="J53">
        <v>1.9599639845400501</v>
      </c>
      <c r="K53">
        <v>0</v>
      </c>
    </row>
    <row r="54" spans="1:11">
      <c r="A54" t="s">
        <v>98</v>
      </c>
      <c r="B54" t="s">
        <v>10</v>
      </c>
      <c r="C54">
        <v>-121.876904649529</v>
      </c>
      <c r="D54">
        <v>12.079927868661599</v>
      </c>
      <c r="E54">
        <v>-10.0892079799341</v>
      </c>
      <c r="F54">
        <v>6.1665042477797903E-24</v>
      </c>
      <c r="G54">
        <v>-145.55312820794799</v>
      </c>
      <c r="H54">
        <v>-98.200681091110496</v>
      </c>
      <c r="J54">
        <v>1.9599639845400501</v>
      </c>
      <c r="K54">
        <v>0</v>
      </c>
    </row>
    <row r="55" spans="1:11">
      <c r="A55" t="s">
        <v>99</v>
      </c>
      <c r="B55" t="s">
        <v>10</v>
      </c>
      <c r="C55">
        <v>-123.54211122378</v>
      </c>
      <c r="D55">
        <v>12.701006853124101</v>
      </c>
      <c r="E55">
        <v>-9.7269541424892996</v>
      </c>
      <c r="F55">
        <v>2.3141856534924099E-22</v>
      </c>
      <c r="G55">
        <v>-148.4356272233</v>
      </c>
      <c r="H55">
        <v>-98.648595224260504</v>
      </c>
      <c r="J55">
        <v>1.9599639845400501</v>
      </c>
      <c r="K55">
        <v>0</v>
      </c>
    </row>
    <row r="56" spans="1:11">
      <c r="A56" t="s">
        <v>100</v>
      </c>
      <c r="B56" t="s">
        <v>10</v>
      </c>
      <c r="C56">
        <v>-122.837211539851</v>
      </c>
      <c r="D56">
        <v>13.0951959373345</v>
      </c>
      <c r="E56">
        <v>-9.3803263523259606</v>
      </c>
      <c r="F56">
        <v>6.5768840068163599E-21</v>
      </c>
      <c r="G56">
        <v>-148.50332394752101</v>
      </c>
      <c r="H56">
        <v>-97.171099132179805</v>
      </c>
      <c r="J56">
        <v>1.9599639845400501</v>
      </c>
      <c r="K56">
        <v>0</v>
      </c>
    </row>
    <row r="57" spans="1:11">
      <c r="A57" t="s">
        <v>101</v>
      </c>
      <c r="B57" t="s">
        <v>10</v>
      </c>
      <c r="C57">
        <v>-105.87960702725999</v>
      </c>
      <c r="D57">
        <v>12.8825811921315</v>
      </c>
      <c r="E57">
        <v>-8.2188193071067293</v>
      </c>
      <c r="F57">
        <v>2.05516415864727E-16</v>
      </c>
      <c r="G57">
        <v>-131.129002191751</v>
      </c>
      <c r="H57">
        <v>-80.630211862769599</v>
      </c>
      <c r="J57">
        <v>1.9599639845400501</v>
      </c>
      <c r="K57">
        <v>0</v>
      </c>
    </row>
    <row r="58" spans="1:11">
      <c r="A58" t="s">
        <v>102</v>
      </c>
      <c r="B58" t="s">
        <v>10</v>
      </c>
      <c r="C58">
        <v>-94.573894491723607</v>
      </c>
      <c r="D58">
        <v>13.0856094504932</v>
      </c>
      <c r="E58">
        <v>-7.2273205806366798</v>
      </c>
      <c r="F58">
        <v>4.9261630763017101E-13</v>
      </c>
      <c r="G58">
        <v>-120.22121773044699</v>
      </c>
      <c r="H58">
        <v>-68.926571252999906</v>
      </c>
      <c r="J58">
        <v>1.9599639845400501</v>
      </c>
      <c r="K58">
        <v>0</v>
      </c>
    </row>
    <row r="59" spans="1:11">
      <c r="A59" t="s">
        <v>103</v>
      </c>
      <c r="B59" t="s">
        <v>10</v>
      </c>
      <c r="C59">
        <v>-77.121588565272305</v>
      </c>
      <c r="D59">
        <v>14.829945704627001</v>
      </c>
      <c r="E59">
        <v>-5.2003958815041402</v>
      </c>
      <c r="F59">
        <v>1.9886449600329199E-7</v>
      </c>
      <c r="G59">
        <v>-106.187748039026</v>
      </c>
      <c r="H59">
        <v>-48.055429091518903</v>
      </c>
      <c r="J59">
        <v>1.9599639845400501</v>
      </c>
      <c r="K59">
        <v>0</v>
      </c>
    </row>
    <row r="60" spans="1:11">
      <c r="A60" t="s">
        <v>104</v>
      </c>
      <c r="B60" t="s">
        <v>10</v>
      </c>
      <c r="C60">
        <v>-64.209522663999905</v>
      </c>
      <c r="D60">
        <v>15.160947715396199</v>
      </c>
      <c r="E60">
        <v>-4.2351918804385802</v>
      </c>
      <c r="F60">
        <v>2.2835662725280701E-5</v>
      </c>
      <c r="G60">
        <v>-93.9244341576713</v>
      </c>
      <c r="H60">
        <v>-34.494611170328497</v>
      </c>
      <c r="J60">
        <v>1.9599639845400501</v>
      </c>
      <c r="K60">
        <v>0</v>
      </c>
    </row>
    <row r="61" spans="1:11">
      <c r="A61" t="s">
        <v>105</v>
      </c>
      <c r="B61" t="s">
        <v>10</v>
      </c>
      <c r="C61">
        <v>-53.436405373364799</v>
      </c>
      <c r="D61">
        <v>16.897662403114801</v>
      </c>
      <c r="E61">
        <v>-3.16235489256281</v>
      </c>
      <c r="F61">
        <v>1.5649870993266399E-3</v>
      </c>
      <c r="G61">
        <v>-86.555215106386299</v>
      </c>
      <c r="H61">
        <v>-20.317595640343299</v>
      </c>
      <c r="J61">
        <v>1.9599639845400501</v>
      </c>
      <c r="K61">
        <v>0</v>
      </c>
    </row>
    <row r="62" spans="1:11">
      <c r="A62" t="s">
        <v>106</v>
      </c>
      <c r="B62" t="s">
        <v>10</v>
      </c>
      <c r="C62">
        <v>-1.16925929972467</v>
      </c>
      <c r="D62">
        <v>6.0572010030568304</v>
      </c>
      <c r="E62">
        <v>-0.19303623887247501</v>
      </c>
      <c r="F62">
        <v>0.84693058728450898</v>
      </c>
      <c r="G62">
        <v>-13.041155112836</v>
      </c>
      <c r="H62">
        <v>10.702636513386601</v>
      </c>
      <c r="J62">
        <v>1.9599639845400501</v>
      </c>
      <c r="K62">
        <v>0</v>
      </c>
    </row>
    <row r="63" spans="1:11">
      <c r="A63" t="s">
        <v>107</v>
      </c>
      <c r="B63" t="s">
        <v>10</v>
      </c>
      <c r="C63">
        <v>1.16925860161109</v>
      </c>
      <c r="D63">
        <v>6.0572007904419198</v>
      </c>
      <c r="E63">
        <v>0.19303613039477699</v>
      </c>
      <c r="F63">
        <v>0.84693067223951501</v>
      </c>
      <c r="G63">
        <v>-10.702636794782601</v>
      </c>
      <c r="H63">
        <v>13.0411539980048</v>
      </c>
      <c r="J63">
        <v>1.9599639845400501</v>
      </c>
      <c r="K63">
        <v>0</v>
      </c>
    </row>
    <row r="64" spans="1:11">
      <c r="A64" t="s">
        <v>108</v>
      </c>
      <c r="B64" t="s">
        <v>10</v>
      </c>
      <c r="C64">
        <v>-126.73099109748399</v>
      </c>
      <c r="D64">
        <v>11.2340115842806</v>
      </c>
      <c r="E64">
        <v>-11.281009472592499</v>
      </c>
      <c r="F64">
        <v>1.62866243854568E-29</v>
      </c>
      <c r="G64">
        <v>-148.749249204579</v>
      </c>
      <c r="H64">
        <v>-104.71273299038801</v>
      </c>
      <c r="J64">
        <v>1.9599639845400501</v>
      </c>
      <c r="K64">
        <v>0</v>
      </c>
    </row>
    <row r="65" spans="1:11">
      <c r="A65" t="s">
        <v>109</v>
      </c>
      <c r="B65" t="s">
        <v>10</v>
      </c>
      <c r="C65">
        <v>-90.426666322362493</v>
      </c>
      <c r="D65">
        <v>15.013971149866</v>
      </c>
      <c r="E65">
        <v>-6.0228346930831496</v>
      </c>
      <c r="F65">
        <v>1.71388467860411E-9</v>
      </c>
      <c r="G65">
        <v>-119.853509041023</v>
      </c>
      <c r="H65">
        <v>-60.999823603701699</v>
      </c>
      <c r="J65">
        <v>1.9599639845400501</v>
      </c>
      <c r="K65">
        <v>0</v>
      </c>
    </row>
    <row r="66" spans="1:11">
      <c r="A66" t="s">
        <v>110</v>
      </c>
      <c r="B66" t="s">
        <v>10</v>
      </c>
      <c r="C66">
        <v>-92.104706714273107</v>
      </c>
      <c r="D66">
        <v>17.623326646054199</v>
      </c>
      <c r="E66">
        <v>-5.2262951577814203</v>
      </c>
      <c r="F66">
        <v>1.7294021506983501E-7</v>
      </c>
      <c r="G66">
        <v>-126.645792228324</v>
      </c>
      <c r="H66">
        <v>-57.563621200221903</v>
      </c>
      <c r="J66">
        <v>1.9599639845400501</v>
      </c>
      <c r="K66">
        <v>0</v>
      </c>
    </row>
    <row r="67" spans="1:11">
      <c r="A67" t="s">
        <v>111</v>
      </c>
      <c r="B67" t="s">
        <v>10</v>
      </c>
      <c r="C67">
        <v>-86.407352510629806</v>
      </c>
      <c r="D67">
        <v>18.7254643762043</v>
      </c>
      <c r="E67">
        <v>-4.61443042344166</v>
      </c>
      <c r="F67">
        <v>3.9417479050184699E-6</v>
      </c>
      <c r="G67">
        <v>-123.108588281778</v>
      </c>
      <c r="H67">
        <v>-49.706116739481701</v>
      </c>
      <c r="J67">
        <v>1.9599639845400501</v>
      </c>
      <c r="K67">
        <v>0</v>
      </c>
    </row>
    <row r="68" spans="1:11">
      <c r="A68" t="s">
        <v>112</v>
      </c>
      <c r="B68" t="s">
        <v>10</v>
      </c>
      <c r="C68">
        <v>-101.73245431054799</v>
      </c>
      <c r="D68">
        <v>17.5158284372121</v>
      </c>
      <c r="E68">
        <v>-5.8080298442761302</v>
      </c>
      <c r="F68">
        <v>6.32122507828757E-9</v>
      </c>
      <c r="G68">
        <v>-136.062847206866</v>
      </c>
      <c r="H68">
        <v>-67.402061414230104</v>
      </c>
      <c r="J68">
        <v>1.9599639845400501</v>
      </c>
      <c r="K68">
        <v>0</v>
      </c>
    </row>
    <row r="69" spans="1:11">
      <c r="A69" t="s">
        <v>113</v>
      </c>
      <c r="B69" t="s">
        <v>10</v>
      </c>
      <c r="C69">
        <v>-69.024277733780096</v>
      </c>
      <c r="D69">
        <v>16.995048987465498</v>
      </c>
      <c r="E69">
        <v>-4.0614344674550997</v>
      </c>
      <c r="F69">
        <v>4.8772109470216298E-5</v>
      </c>
      <c r="G69">
        <v>-102.333961664706</v>
      </c>
      <c r="H69">
        <v>-35.714593802853898</v>
      </c>
      <c r="J69">
        <v>1.9599639845400501</v>
      </c>
      <c r="K69">
        <v>0</v>
      </c>
    </row>
    <row r="70" spans="1:11">
      <c r="A70" t="s">
        <v>114</v>
      </c>
      <c r="B70" t="s">
        <v>10</v>
      </c>
      <c r="C70">
        <v>-46.705379979071303</v>
      </c>
      <c r="D70">
        <v>21.362475222941701</v>
      </c>
      <c r="E70">
        <v>-2.1863281053177399</v>
      </c>
      <c r="F70">
        <v>2.8791609339407501E-2</v>
      </c>
      <c r="G70">
        <v>-88.575062036666296</v>
      </c>
      <c r="H70">
        <v>-4.8356979214762701</v>
      </c>
      <c r="J70">
        <v>1.9599639845400501</v>
      </c>
      <c r="K70">
        <v>0</v>
      </c>
    </row>
    <row r="71" spans="1:11">
      <c r="A71" t="s">
        <v>115</v>
      </c>
      <c r="B71" t="s">
        <v>10</v>
      </c>
      <c r="C71">
        <v>-28.694394208533598</v>
      </c>
      <c r="D71">
        <v>24.379884896275001</v>
      </c>
      <c r="E71">
        <v>-1.1769700443876101</v>
      </c>
      <c r="F71">
        <v>0.2392074627936</v>
      </c>
      <c r="G71">
        <v>-76.478090552464707</v>
      </c>
      <c r="H71">
        <v>19.089302135397499</v>
      </c>
      <c r="J71">
        <v>1.9599639845400501</v>
      </c>
      <c r="K71">
        <v>0</v>
      </c>
    </row>
    <row r="72" spans="1:11">
      <c r="A72" t="s">
        <v>116</v>
      </c>
      <c r="B72" t="s">
        <v>10</v>
      </c>
      <c r="C72">
        <v>-7.4709395462286903</v>
      </c>
      <c r="D72">
        <v>23.862886547052501</v>
      </c>
      <c r="E72">
        <v>-0.31307778007063802</v>
      </c>
      <c r="F72">
        <v>0.75422157005180102</v>
      </c>
      <c r="G72">
        <v>-54.241337745616903</v>
      </c>
      <c r="H72">
        <v>39.299458653159498</v>
      </c>
      <c r="J72">
        <v>1.9599639845400501</v>
      </c>
      <c r="K72">
        <v>0</v>
      </c>
    </row>
    <row r="73" spans="1:11">
      <c r="A73" t="s">
        <v>117</v>
      </c>
      <c r="B73" t="s">
        <v>10</v>
      </c>
      <c r="C73">
        <v>46.34374049897</v>
      </c>
      <c r="D73">
        <v>28.223197836792099</v>
      </c>
      <c r="E73">
        <v>1.6420442774402999</v>
      </c>
      <c r="F73">
        <v>0.100580828319804</v>
      </c>
      <c r="G73">
        <v>-8.9727107896913907</v>
      </c>
      <c r="H73">
        <v>101.66019178763101</v>
      </c>
      <c r="J73">
        <v>1.9599639845400501</v>
      </c>
      <c r="K73">
        <v>0</v>
      </c>
    </row>
    <row r="74" spans="1:11">
      <c r="A74" t="s">
        <v>118</v>
      </c>
      <c r="B74" t="s">
        <v>10</v>
      </c>
      <c r="C74">
        <v>-1.16925877911825</v>
      </c>
      <c r="D74">
        <v>6.0572010341634703</v>
      </c>
      <c r="E74">
        <v>-0.193036151932793</v>
      </c>
      <c r="F74">
        <v>0.84693065537187895</v>
      </c>
      <c r="G74">
        <v>-13.041154653197401</v>
      </c>
      <c r="H74">
        <v>10.702637094960901</v>
      </c>
      <c r="J74">
        <v>1.9599639845400501</v>
      </c>
      <c r="K74">
        <v>0</v>
      </c>
    </row>
    <row r="75" spans="1:11">
      <c r="A75" t="s">
        <v>119</v>
      </c>
      <c r="B75" t="s">
        <v>10</v>
      </c>
      <c r="C75">
        <v>1.16925880653037</v>
      </c>
      <c r="D75">
        <v>6.0572008570870803</v>
      </c>
      <c r="E75">
        <v>0.19303616210155899</v>
      </c>
      <c r="F75">
        <v>0.84693064740814405</v>
      </c>
      <c r="G75">
        <v>-10.702636720485501</v>
      </c>
      <c r="H75">
        <v>13.041154333546199</v>
      </c>
      <c r="J75">
        <v>1.9599639845400501</v>
      </c>
      <c r="K75">
        <v>0</v>
      </c>
    </row>
    <row r="76" spans="1:11">
      <c r="A76" t="s">
        <v>120</v>
      </c>
      <c r="B76" t="s">
        <v>10</v>
      </c>
      <c r="C76">
        <v>-4.2325719787956197</v>
      </c>
      <c r="D76">
        <v>9.0458394285403205</v>
      </c>
      <c r="E76">
        <v>-0.46790262111457898</v>
      </c>
      <c r="F76">
        <v>0.63985422899112199</v>
      </c>
      <c r="G76">
        <v>-21.962091468667001</v>
      </c>
      <c r="H76">
        <v>13.496947511075801</v>
      </c>
      <c r="J76">
        <v>1.9599639845400501</v>
      </c>
      <c r="K76">
        <v>0</v>
      </c>
    </row>
    <row r="77" spans="1:11">
      <c r="A77" t="s">
        <v>121</v>
      </c>
      <c r="B77" t="s">
        <v>10</v>
      </c>
      <c r="C77">
        <v>17.584093019938202</v>
      </c>
      <c r="D77">
        <v>10.309570309327301</v>
      </c>
      <c r="E77">
        <v>1.7056087200869601</v>
      </c>
      <c r="F77">
        <v>8.8080954734288702E-2</v>
      </c>
      <c r="G77">
        <v>-2.6222934824267301</v>
      </c>
      <c r="H77">
        <v>37.790479522303201</v>
      </c>
      <c r="J77">
        <v>1.9599639845400501</v>
      </c>
      <c r="K77">
        <v>0</v>
      </c>
    </row>
    <row r="78" spans="1:11">
      <c r="A78" t="s">
        <v>122</v>
      </c>
      <c r="B78" t="s">
        <v>10</v>
      </c>
      <c r="C78">
        <v>29.772198478708201</v>
      </c>
      <c r="D78">
        <v>12.861732233519501</v>
      </c>
      <c r="E78">
        <v>2.3147891697758798</v>
      </c>
      <c r="F78">
        <v>2.0624472924704498E-2</v>
      </c>
      <c r="G78">
        <v>4.5636665222120998</v>
      </c>
      <c r="H78">
        <v>54.980730435204201</v>
      </c>
      <c r="J78">
        <v>1.9599639845400501</v>
      </c>
      <c r="K78">
        <v>0</v>
      </c>
    </row>
    <row r="79" spans="1:11">
      <c r="A79" t="s">
        <v>123</v>
      </c>
      <c r="B79" t="s">
        <v>10</v>
      </c>
      <c r="C79">
        <v>37.134759190467399</v>
      </c>
      <c r="D79">
        <v>14.829111044523</v>
      </c>
      <c r="E79">
        <v>2.50417972317921</v>
      </c>
      <c r="F79">
        <v>1.22735670798711E-2</v>
      </c>
      <c r="G79">
        <v>8.0702356204571792</v>
      </c>
      <c r="H79">
        <v>66.199282760477502</v>
      </c>
      <c r="J79">
        <v>1.9599639845400501</v>
      </c>
      <c r="K79">
        <v>0</v>
      </c>
    </row>
    <row r="80" spans="1:11">
      <c r="A80" t="s">
        <v>124</v>
      </c>
      <c r="B80" t="s">
        <v>10</v>
      </c>
      <c r="C80">
        <v>21.104757133990301</v>
      </c>
      <c r="D80">
        <v>11.710733074929299</v>
      </c>
      <c r="E80">
        <v>1.8021721611238899</v>
      </c>
      <c r="F80">
        <v>7.1518323209253096E-2</v>
      </c>
      <c r="G80">
        <v>-1.8478579254330201</v>
      </c>
      <c r="H80">
        <v>44.057372193413698</v>
      </c>
      <c r="J80">
        <v>1.9599639845400501</v>
      </c>
      <c r="K80">
        <v>0</v>
      </c>
    </row>
    <row r="81" spans="1:11">
      <c r="A81" t="s">
        <v>125</v>
      </c>
      <c r="B81" t="s">
        <v>10</v>
      </c>
      <c r="C81">
        <v>36.855329053219499</v>
      </c>
      <c r="D81">
        <v>10.906913691197801</v>
      </c>
      <c r="E81">
        <v>3.3790795541879799</v>
      </c>
      <c r="F81">
        <v>7.2728958955650604E-4</v>
      </c>
      <c r="G81">
        <v>15.478171035985</v>
      </c>
      <c r="H81">
        <v>58.232487070453999</v>
      </c>
      <c r="J81">
        <v>1.9599639845400501</v>
      </c>
      <c r="K81">
        <v>0</v>
      </c>
    </row>
    <row r="82" spans="1:11">
      <c r="A82" t="s">
        <v>126</v>
      </c>
      <c r="B82" t="s">
        <v>10</v>
      </c>
      <c r="C82">
        <v>47.868513315769498</v>
      </c>
      <c r="D82">
        <v>16.874639013412899</v>
      </c>
      <c r="E82">
        <v>2.83671332333219</v>
      </c>
      <c r="F82">
        <v>4.5580517762172802E-3</v>
      </c>
      <c r="G82">
        <v>14.794828597365701</v>
      </c>
      <c r="H82">
        <v>80.942198034173302</v>
      </c>
      <c r="J82">
        <v>1.9599639845400501</v>
      </c>
      <c r="K82">
        <v>0</v>
      </c>
    </row>
    <row r="83" spans="1:11">
      <c r="A83" t="s">
        <v>127</v>
      </c>
      <c r="B83" t="s">
        <v>10</v>
      </c>
      <c r="C83">
        <v>48.427194259472998</v>
      </c>
      <c r="D83">
        <v>21.7845579356595</v>
      </c>
      <c r="E83">
        <v>2.2230055988513602</v>
      </c>
      <c r="F83">
        <v>2.6215422441103399E-2</v>
      </c>
      <c r="G83">
        <v>5.7302452864540401</v>
      </c>
      <c r="H83">
        <v>91.124143232491903</v>
      </c>
      <c r="J83">
        <v>1.9599639845400501</v>
      </c>
      <c r="K83">
        <v>0</v>
      </c>
    </row>
    <row r="84" spans="1:11">
      <c r="A84" t="s">
        <v>128</v>
      </c>
      <c r="B84" t="s">
        <v>10</v>
      </c>
      <c r="C84">
        <v>56.738581417850099</v>
      </c>
      <c r="D84">
        <v>20.645522457788399</v>
      </c>
      <c r="E84">
        <v>2.74822695980966</v>
      </c>
      <c r="F84">
        <v>5.9918516993833996E-3</v>
      </c>
      <c r="G84">
        <v>16.2741009585719</v>
      </c>
      <c r="H84">
        <v>97.203061877128306</v>
      </c>
      <c r="J84">
        <v>1.9599639845400501</v>
      </c>
      <c r="K84">
        <v>0</v>
      </c>
    </row>
    <row r="85" spans="1:11">
      <c r="A85" t="s">
        <v>129</v>
      </c>
      <c r="B85" t="s">
        <v>10</v>
      </c>
      <c r="C85">
        <v>99.780145330403698</v>
      </c>
      <c r="D85">
        <v>20.916999817680999</v>
      </c>
      <c r="E85">
        <v>4.7702895348337702</v>
      </c>
      <c r="F85">
        <v>1.8396130600329501E-6</v>
      </c>
      <c r="G85">
        <v>58.783579023118001</v>
      </c>
      <c r="H85">
        <v>140.776711637689</v>
      </c>
      <c r="J85">
        <v>1.9599639845400501</v>
      </c>
      <c r="K85">
        <v>0</v>
      </c>
    </row>
    <row r="86" spans="1:11">
      <c r="A86" t="s">
        <v>236</v>
      </c>
      <c r="B86" t="s">
        <v>10</v>
      </c>
      <c r="C86">
        <v>-4.8210781088026096E-3</v>
      </c>
      <c r="D86">
        <v>3.1916678469215E-3</v>
      </c>
      <c r="E86">
        <v>-1.5105199977036301</v>
      </c>
      <c r="F86">
        <v>0.130910790579707</v>
      </c>
      <c r="G86">
        <v>-1.1076632139383299E-2</v>
      </c>
      <c r="H86">
        <v>1.43447592177802E-3</v>
      </c>
      <c r="J86">
        <v>1.9599639845400501</v>
      </c>
      <c r="K86">
        <v>0</v>
      </c>
    </row>
    <row r="87" spans="1:11">
      <c r="A87" t="s">
        <v>237</v>
      </c>
      <c r="B87" t="s">
        <v>10</v>
      </c>
      <c r="C87">
        <v>-1.84455891898305E-4</v>
      </c>
      <c r="D87">
        <v>2.6349395345313499E-3</v>
      </c>
      <c r="E87">
        <v>-7.0003842395993707E-2</v>
      </c>
      <c r="F87">
        <v>0.94419060135291699</v>
      </c>
      <c r="G87">
        <v>-5.3488424810204799E-3</v>
      </c>
      <c r="H87">
        <v>4.9799306972238703E-3</v>
      </c>
      <c r="J87">
        <v>1.9599639845400501</v>
      </c>
      <c r="K87">
        <v>0</v>
      </c>
    </row>
    <row r="88" spans="1:11">
      <c r="A88" t="s">
        <v>238</v>
      </c>
      <c r="B88" t="s">
        <v>10</v>
      </c>
      <c r="C88">
        <v>-7.0417291631856699E-2</v>
      </c>
      <c r="D88">
        <v>4.18735747691711E-3</v>
      </c>
      <c r="E88">
        <v>-16.8166420039448</v>
      </c>
      <c r="F88">
        <v>1.84314070760038E-63</v>
      </c>
      <c r="G88">
        <v>-7.86243614770087E-2</v>
      </c>
      <c r="H88">
        <v>-6.22102217867046E-2</v>
      </c>
      <c r="J88">
        <v>1.9599639845400501</v>
      </c>
      <c r="K88">
        <v>0</v>
      </c>
    </row>
    <row r="89" spans="1:11">
      <c r="A89" t="s">
        <v>239</v>
      </c>
      <c r="B89" t="s">
        <v>10</v>
      </c>
      <c r="C89">
        <v>-4.1510969122068801E-2</v>
      </c>
      <c r="D89">
        <v>5.0395512172999998E-3</v>
      </c>
      <c r="E89">
        <v>-8.2370368574820692</v>
      </c>
      <c r="F89">
        <v>1.7652811414270201E-16</v>
      </c>
      <c r="G89">
        <v>-5.1388308006221697E-2</v>
      </c>
      <c r="H89">
        <v>-3.1633630237915801E-2</v>
      </c>
      <c r="J89">
        <v>1.9599639845400501</v>
      </c>
      <c r="K89">
        <v>0</v>
      </c>
    </row>
    <row r="90" spans="1:11">
      <c r="A90" t="s">
        <v>240</v>
      </c>
      <c r="B90" t="s">
        <v>10</v>
      </c>
      <c r="C90">
        <v>-4.37031029636855E-2</v>
      </c>
      <c r="D90">
        <v>4.4983379002562903E-3</v>
      </c>
      <c r="E90">
        <v>-9.71538909097859</v>
      </c>
      <c r="F90">
        <v>2.59256943203025E-22</v>
      </c>
      <c r="G90">
        <v>-5.25196832384794E-2</v>
      </c>
      <c r="H90">
        <v>-3.48865226888916E-2</v>
      </c>
      <c r="J90">
        <v>1.9599639845400501</v>
      </c>
      <c r="K90">
        <v>0</v>
      </c>
    </row>
    <row r="91" spans="1:11">
      <c r="A91" t="s">
        <v>241</v>
      </c>
      <c r="B91" t="s">
        <v>10</v>
      </c>
      <c r="C91">
        <v>-4.4900363606823798E-2</v>
      </c>
      <c r="D91">
        <v>4.4213148681175396E-3</v>
      </c>
      <c r="E91">
        <v>-10.1554322517503</v>
      </c>
      <c r="F91">
        <v>3.1341822350262701E-24</v>
      </c>
      <c r="G91">
        <v>-5.3565981512645598E-2</v>
      </c>
      <c r="H91">
        <v>-3.6234745701001998E-2</v>
      </c>
      <c r="J91">
        <v>1.9599639845400501</v>
      </c>
      <c r="K91">
        <v>0</v>
      </c>
    </row>
    <row r="92" spans="1:11">
      <c r="A92" t="s">
        <v>242</v>
      </c>
      <c r="B92" t="s">
        <v>10</v>
      </c>
      <c r="C92">
        <v>-4.2985678429368901E-2</v>
      </c>
      <c r="D92">
        <v>4.77206059032879E-3</v>
      </c>
      <c r="E92">
        <v>-9.00778135895529</v>
      </c>
      <c r="F92">
        <v>2.10267053451689E-19</v>
      </c>
      <c r="G92">
        <v>-5.2338745318456198E-2</v>
      </c>
      <c r="H92">
        <v>-3.36326115402815E-2</v>
      </c>
      <c r="J92">
        <v>1.9599639845400501</v>
      </c>
      <c r="K92">
        <v>0</v>
      </c>
    </row>
    <row r="93" spans="1:11">
      <c r="A93" t="s">
        <v>243</v>
      </c>
      <c r="B93" t="s">
        <v>10</v>
      </c>
      <c r="C93">
        <v>-3.7898433706209697E-2</v>
      </c>
      <c r="D93">
        <v>4.4579864446617498E-3</v>
      </c>
      <c r="E93">
        <v>-8.5012447158944209</v>
      </c>
      <c r="F93">
        <v>1.8756848475933601E-17</v>
      </c>
      <c r="G93">
        <v>-4.6635926581314498E-2</v>
      </c>
      <c r="H93">
        <v>-2.91609408311049E-2</v>
      </c>
      <c r="J93">
        <v>1.9599639845400501</v>
      </c>
      <c r="K93">
        <v>0</v>
      </c>
    </row>
    <row r="94" spans="1:11">
      <c r="A94" t="s">
        <v>244</v>
      </c>
      <c r="B94" t="s">
        <v>10</v>
      </c>
      <c r="C94">
        <v>-3.2636546201542702E-2</v>
      </c>
      <c r="D94">
        <v>4.6379486813423101E-3</v>
      </c>
      <c r="E94">
        <v>-7.0368493581729297</v>
      </c>
      <c r="F94">
        <v>1.9663523846011901E-12</v>
      </c>
      <c r="G94">
        <v>-4.1726758579118603E-2</v>
      </c>
      <c r="H94">
        <v>-2.35463338239667E-2</v>
      </c>
      <c r="J94">
        <v>1.9599639845400501</v>
      </c>
      <c r="K94">
        <v>0</v>
      </c>
    </row>
    <row r="95" spans="1:11">
      <c r="A95" t="s">
        <v>245</v>
      </c>
      <c r="B95" t="s">
        <v>10</v>
      </c>
      <c r="C95">
        <v>-3.12324238593144E-2</v>
      </c>
      <c r="D95">
        <v>4.5240724644152004E-3</v>
      </c>
      <c r="E95">
        <v>-6.90360822134876</v>
      </c>
      <c r="F95">
        <v>5.0698000166417197E-12</v>
      </c>
      <c r="G95">
        <v>-4.0099442953017497E-2</v>
      </c>
      <c r="H95">
        <v>-2.2365404765611201E-2</v>
      </c>
      <c r="J95">
        <v>1.9599639845400501</v>
      </c>
      <c r="K95">
        <v>0</v>
      </c>
    </row>
    <row r="96" spans="1:11">
      <c r="A96" t="s">
        <v>246</v>
      </c>
      <c r="B96" t="s">
        <v>10</v>
      </c>
      <c r="C96">
        <v>-2.4029134889420201E-2</v>
      </c>
      <c r="D96">
        <v>4.19825900483439E-3</v>
      </c>
      <c r="E96">
        <v>-5.7235951525977997</v>
      </c>
      <c r="F96">
        <v>1.0429311083484899E-8</v>
      </c>
      <c r="G96">
        <v>-3.2257571336666499E-2</v>
      </c>
      <c r="H96">
        <v>-1.5800698442173799E-2</v>
      </c>
      <c r="J96">
        <v>1.9599639845400501</v>
      </c>
      <c r="K96">
        <v>0</v>
      </c>
    </row>
    <row r="97" spans="1:11">
      <c r="A97" t="s">
        <v>247</v>
      </c>
      <c r="B97" t="s">
        <v>10</v>
      </c>
      <c r="C97">
        <v>-2.1545838643992399E-2</v>
      </c>
      <c r="D97">
        <v>4.55562631985544E-3</v>
      </c>
      <c r="E97">
        <v>-4.7295008701846504</v>
      </c>
      <c r="F97">
        <v>2.2507249044082898E-6</v>
      </c>
      <c r="G97">
        <v>-3.0474702157931799E-2</v>
      </c>
      <c r="H97">
        <v>-1.2616975130053E-2</v>
      </c>
      <c r="J97">
        <v>1.9599639845400501</v>
      </c>
      <c r="K97">
        <v>0</v>
      </c>
    </row>
    <row r="99" spans="1:11">
      <c r="C99" t="s">
        <v>154</v>
      </c>
      <c r="D99" t="s">
        <v>154</v>
      </c>
      <c r="E99" t="s">
        <v>154</v>
      </c>
      <c r="F99" t="s">
        <v>155</v>
      </c>
      <c r="G99" t="s">
        <v>155</v>
      </c>
      <c r="H99" t="s">
        <v>155</v>
      </c>
    </row>
    <row r="100" spans="1:11">
      <c r="C100" t="s">
        <v>156</v>
      </c>
      <c r="D100" t="s">
        <v>157</v>
      </c>
      <c r="E100" t="s">
        <v>158</v>
      </c>
      <c r="F100" t="s">
        <v>159</v>
      </c>
      <c r="G100" t="s">
        <v>160</v>
      </c>
      <c r="H100" t="s">
        <v>158</v>
      </c>
    </row>
    <row r="101" spans="1:11">
      <c r="A101" t="s">
        <v>161</v>
      </c>
      <c r="B101" t="s">
        <v>162</v>
      </c>
      <c r="C101">
        <v>19701</v>
      </c>
      <c r="D101">
        <v>1535</v>
      </c>
      <c r="E101">
        <v>21236</v>
      </c>
      <c r="F101">
        <v>1039342</v>
      </c>
      <c r="G101">
        <v>1531584</v>
      </c>
      <c r="H101">
        <v>2570926</v>
      </c>
    </row>
    <row r="102" spans="1:11">
      <c r="A102" t="s">
        <v>163</v>
      </c>
      <c r="B102" t="s">
        <v>162</v>
      </c>
      <c r="C102">
        <v>13853</v>
      </c>
      <c r="D102">
        <v>1082</v>
      </c>
      <c r="E102">
        <v>14935</v>
      </c>
      <c r="F102">
        <v>498879</v>
      </c>
      <c r="G102">
        <v>1851429</v>
      </c>
      <c r="H102">
        <v>2350308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0"/>
  <sheetViews>
    <sheetView topLeftCell="A127" zoomScaleNormal="100" workbookViewId="0">
      <selection activeCell="B82" sqref="B82"/>
    </sheetView>
  </sheetViews>
  <sheetFormatPr defaultRowHeight="15"/>
  <cols>
    <col min="1" max="1" width="27.7109375" customWidth="1"/>
    <col min="2" max="1025" width="8.7109375" customWidth="1"/>
  </cols>
  <sheetData>
    <row r="1" spans="1:11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1">
      <c r="A2" t="s">
        <v>9</v>
      </c>
      <c r="B2" t="s">
        <v>10</v>
      </c>
      <c r="C2">
        <v>5.8480145655437399</v>
      </c>
      <c r="D2">
        <v>2.1881340597030898</v>
      </c>
      <c r="E2">
        <v>2.6726034173323301</v>
      </c>
      <c r="F2">
        <v>7.5265171065426097E-3</v>
      </c>
      <c r="G2">
        <v>1.5593506151802701</v>
      </c>
      <c r="H2">
        <v>10.136678515907199</v>
      </c>
      <c r="J2">
        <v>1.9599639845400501</v>
      </c>
      <c r="K2">
        <v>0</v>
      </c>
    </row>
    <row r="3" spans="1:11">
      <c r="A3" t="s">
        <v>11</v>
      </c>
      <c r="B3" t="s">
        <v>10</v>
      </c>
      <c r="C3">
        <v>0.99898826453886602</v>
      </c>
      <c r="D3">
        <v>2.0048258848511602</v>
      </c>
      <c r="E3">
        <v>0.49829178288618903</v>
      </c>
      <c r="F3">
        <v>0.61827839870993795</v>
      </c>
      <c r="G3">
        <v>-2.93039826504305</v>
      </c>
      <c r="H3">
        <v>4.9283747941207903</v>
      </c>
      <c r="J3">
        <v>1.9599639845400501</v>
      </c>
      <c r="K3">
        <v>0</v>
      </c>
    </row>
    <row r="4" spans="1:11">
      <c r="A4" t="s">
        <v>12</v>
      </c>
      <c r="B4" t="s">
        <v>10</v>
      </c>
      <c r="C4">
        <v>-440.351810501697</v>
      </c>
      <c r="D4">
        <v>9.9439502984307104</v>
      </c>
      <c r="E4">
        <v>-44.2833881190246</v>
      </c>
      <c r="F4">
        <v>0</v>
      </c>
      <c r="G4">
        <v>-459.84159495067797</v>
      </c>
      <c r="H4">
        <v>-420.862026052717</v>
      </c>
      <c r="J4">
        <v>1.9599639845400501</v>
      </c>
      <c r="K4">
        <v>0</v>
      </c>
    </row>
    <row r="5" spans="1:11">
      <c r="A5" t="s">
        <v>13</v>
      </c>
      <c r="B5" t="s">
        <v>10</v>
      </c>
      <c r="C5">
        <v>-875.40584366279995</v>
      </c>
      <c r="D5">
        <v>12.727003682889499</v>
      </c>
      <c r="E5">
        <v>-68.783341741286705</v>
      </c>
      <c r="F5">
        <v>0</v>
      </c>
      <c r="G5">
        <v>-900.35031251237206</v>
      </c>
      <c r="H5">
        <v>-850.46137481322796</v>
      </c>
      <c r="J5">
        <v>1.9599639845400501</v>
      </c>
      <c r="K5">
        <v>0</v>
      </c>
    </row>
    <row r="6" spans="1:11">
      <c r="A6" t="s">
        <v>14</v>
      </c>
      <c r="B6" t="s">
        <v>10</v>
      </c>
      <c r="C6">
        <v>-849.22275737382995</v>
      </c>
      <c r="D6">
        <v>14.2212954061928</v>
      </c>
      <c r="E6">
        <v>-59.714866551750902</v>
      </c>
      <c r="F6">
        <v>0</v>
      </c>
      <c r="G6">
        <v>-877.09598418347298</v>
      </c>
      <c r="H6">
        <v>-821.34953056418794</v>
      </c>
      <c r="J6">
        <v>1.9599639845400501</v>
      </c>
      <c r="K6">
        <v>0</v>
      </c>
    </row>
    <row r="7" spans="1:11">
      <c r="A7" t="s">
        <v>15</v>
      </c>
      <c r="B7" t="s">
        <v>10</v>
      </c>
      <c r="C7">
        <v>-748.60342395022099</v>
      </c>
      <c r="D7">
        <v>15.4853795295215</v>
      </c>
      <c r="E7">
        <v>-48.3425945436517</v>
      </c>
      <c r="F7">
        <v>0</v>
      </c>
      <c r="G7">
        <v>-778.95421011501696</v>
      </c>
      <c r="H7">
        <v>-718.25263778542603</v>
      </c>
      <c r="J7">
        <v>1.9599639845400501</v>
      </c>
      <c r="K7">
        <v>0</v>
      </c>
    </row>
    <row r="8" spans="1:11">
      <c r="A8" t="s">
        <v>16</v>
      </c>
      <c r="B8" t="s">
        <v>10</v>
      </c>
      <c r="C8">
        <v>-665.61490764267</v>
      </c>
      <c r="D8">
        <v>16.016883250485499</v>
      </c>
      <c r="E8">
        <v>-41.557080565127698</v>
      </c>
      <c r="F8">
        <v>0</v>
      </c>
      <c r="G8">
        <v>-697.00742195820396</v>
      </c>
      <c r="H8">
        <v>-634.22239332713502</v>
      </c>
      <c r="J8">
        <v>1.9599639845400501</v>
      </c>
      <c r="K8">
        <v>0</v>
      </c>
    </row>
    <row r="9" spans="1:11">
      <c r="A9" t="s">
        <v>17</v>
      </c>
      <c r="B9" t="s">
        <v>10</v>
      </c>
      <c r="C9">
        <v>-584.54602941524001</v>
      </c>
      <c r="D9">
        <v>16.238015474903101</v>
      </c>
      <c r="E9">
        <v>-35.998612657975002</v>
      </c>
      <c r="F9">
        <v>8.7939837806013795E-284</v>
      </c>
      <c r="G9">
        <v>-616.37195492645401</v>
      </c>
      <c r="H9">
        <v>-552.72010390402602</v>
      </c>
      <c r="J9">
        <v>1.9599639845400501</v>
      </c>
      <c r="K9">
        <v>0</v>
      </c>
    </row>
    <row r="10" spans="1:11">
      <c r="A10" t="s">
        <v>18</v>
      </c>
      <c r="B10" t="s">
        <v>10</v>
      </c>
      <c r="C10">
        <v>-518.27252796617904</v>
      </c>
      <c r="D10">
        <v>16.164003060488401</v>
      </c>
      <c r="E10">
        <v>-32.063377247994502</v>
      </c>
      <c r="F10">
        <v>1.4291637209623001E-225</v>
      </c>
      <c r="G10">
        <v>-549.953391810732</v>
      </c>
      <c r="H10">
        <v>-486.59166412162699</v>
      </c>
      <c r="J10">
        <v>1.9599639845400501</v>
      </c>
      <c r="K10">
        <v>0</v>
      </c>
    </row>
    <row r="11" spans="1:11">
      <c r="A11" t="s">
        <v>19</v>
      </c>
      <c r="B11" t="s">
        <v>10</v>
      </c>
      <c r="C11">
        <v>-473.076167068291</v>
      </c>
      <c r="D11">
        <v>16.236585935685898</v>
      </c>
      <c r="E11">
        <v>-29.136431078687</v>
      </c>
      <c r="F11">
        <v>1.2411819637502699E-186</v>
      </c>
      <c r="G11">
        <v>-504.89929073412497</v>
      </c>
      <c r="H11">
        <v>-441.25304340245702</v>
      </c>
      <c r="J11">
        <v>1.9599639845400501</v>
      </c>
      <c r="K11">
        <v>0</v>
      </c>
    </row>
    <row r="12" spans="1:11">
      <c r="A12" t="s">
        <v>20</v>
      </c>
      <c r="B12" t="s">
        <v>10</v>
      </c>
      <c r="C12">
        <v>-440.260475615671</v>
      </c>
      <c r="D12">
        <v>16.340504853426498</v>
      </c>
      <c r="E12">
        <v>-26.942893109165599</v>
      </c>
      <c r="F12">
        <v>6.9101170262976403E-160</v>
      </c>
      <c r="G12">
        <v>-472.28727661758899</v>
      </c>
      <c r="H12">
        <v>-408.23367461375398</v>
      </c>
      <c r="J12">
        <v>1.9599639845400501</v>
      </c>
      <c r="K12">
        <v>0</v>
      </c>
    </row>
    <row r="13" spans="1:11">
      <c r="A13" t="s">
        <v>21</v>
      </c>
      <c r="B13" t="s">
        <v>10</v>
      </c>
      <c r="C13">
        <v>-401.73752353238098</v>
      </c>
      <c r="D13">
        <v>17.367304093255701</v>
      </c>
      <c r="E13">
        <v>-23.131829866927301</v>
      </c>
      <c r="F13">
        <v>2.2153342993222901E-118</v>
      </c>
      <c r="G13">
        <v>-435.77681406371698</v>
      </c>
      <c r="H13">
        <v>-367.69823300104503</v>
      </c>
      <c r="J13">
        <v>1.9599639845400501</v>
      </c>
      <c r="K13">
        <v>0</v>
      </c>
    </row>
    <row r="14" spans="1:11">
      <c r="A14" t="s">
        <v>22</v>
      </c>
      <c r="B14" t="s">
        <v>10</v>
      </c>
      <c r="C14">
        <v>0</v>
      </c>
      <c r="D14">
        <v>1.4276590104441901E-13</v>
      </c>
      <c r="E14">
        <v>0</v>
      </c>
      <c r="F14">
        <v>1</v>
      </c>
      <c r="G14">
        <v>-2.7981602426747001E-13</v>
      </c>
      <c r="H14">
        <v>2.7981602426747001E-13</v>
      </c>
      <c r="J14">
        <v>1.9599639845400501</v>
      </c>
      <c r="K14">
        <v>0</v>
      </c>
    </row>
    <row r="15" spans="1:11">
      <c r="A15" t="s">
        <v>23</v>
      </c>
      <c r="B15" t="s">
        <v>10</v>
      </c>
      <c r="C15">
        <v>0</v>
      </c>
      <c r="D15">
        <v>1.5240618823268999E-13</v>
      </c>
      <c r="E15">
        <v>0</v>
      </c>
      <c r="F15">
        <v>1</v>
      </c>
      <c r="G15">
        <v>-2.9871063995710498E-13</v>
      </c>
      <c r="H15">
        <v>2.9871063995710498E-13</v>
      </c>
      <c r="J15">
        <v>1.9599639845400501</v>
      </c>
      <c r="K15">
        <v>0</v>
      </c>
    </row>
    <row r="16" spans="1:11">
      <c r="A16" t="s">
        <v>24</v>
      </c>
      <c r="B16" t="s">
        <v>10</v>
      </c>
      <c r="C16">
        <v>-122.760977435404</v>
      </c>
      <c r="D16">
        <v>10.146912499401401</v>
      </c>
      <c r="E16">
        <v>-12.0983577460283</v>
      </c>
      <c r="F16">
        <v>1.07745078849397E-33</v>
      </c>
      <c r="G16">
        <v>-142.64856048850999</v>
      </c>
      <c r="H16">
        <v>-102.873394382298</v>
      </c>
      <c r="J16">
        <v>1.9599639845400501</v>
      </c>
      <c r="K16">
        <v>0</v>
      </c>
    </row>
    <row r="17" spans="1:11">
      <c r="A17" t="s">
        <v>25</v>
      </c>
      <c r="B17" t="s">
        <v>10</v>
      </c>
      <c r="C17">
        <v>-135.93196073485899</v>
      </c>
      <c r="D17">
        <v>12.6706707061616</v>
      </c>
      <c r="E17">
        <v>-10.728079348534999</v>
      </c>
      <c r="F17">
        <v>7.5141713251797307E-27</v>
      </c>
      <c r="G17">
        <v>-160.766018978902</v>
      </c>
      <c r="H17">
        <v>-111.097902490816</v>
      </c>
      <c r="J17">
        <v>1.9599639845400501</v>
      </c>
      <c r="K17">
        <v>0</v>
      </c>
    </row>
    <row r="18" spans="1:11">
      <c r="A18" t="s">
        <v>26</v>
      </c>
      <c r="B18" t="s">
        <v>10</v>
      </c>
      <c r="C18">
        <v>-145.164788958153</v>
      </c>
      <c r="D18">
        <v>14.000688275847001</v>
      </c>
      <c r="E18">
        <v>-10.3684037597338</v>
      </c>
      <c r="F18">
        <v>3.45243448927366E-25</v>
      </c>
      <c r="G18">
        <v>-172.60563373758501</v>
      </c>
      <c r="H18">
        <v>-117.72394417872</v>
      </c>
      <c r="J18">
        <v>1.9599639845400501</v>
      </c>
      <c r="K18">
        <v>0</v>
      </c>
    </row>
    <row r="19" spans="1:11">
      <c r="A19" t="s">
        <v>27</v>
      </c>
      <c r="B19" t="s">
        <v>10</v>
      </c>
      <c r="C19">
        <v>-117.433251674598</v>
      </c>
      <c r="D19">
        <v>14.1045458988918</v>
      </c>
      <c r="E19">
        <v>-8.3259150997427191</v>
      </c>
      <c r="F19">
        <v>8.3679764082406601E-17</v>
      </c>
      <c r="G19">
        <v>-145.07765365471801</v>
      </c>
      <c r="H19">
        <v>-89.788849694477705</v>
      </c>
      <c r="J19">
        <v>1.9599639845400501</v>
      </c>
      <c r="K19">
        <v>0</v>
      </c>
    </row>
    <row r="20" spans="1:11">
      <c r="A20" t="s">
        <v>28</v>
      </c>
      <c r="B20" t="s">
        <v>10</v>
      </c>
      <c r="C20">
        <v>-103.923855705478</v>
      </c>
      <c r="D20">
        <v>14.813450843513101</v>
      </c>
      <c r="E20">
        <v>-7.0155061641823302</v>
      </c>
      <c r="F20">
        <v>2.2911796490562E-12</v>
      </c>
      <c r="G20">
        <v>-132.957685845518</v>
      </c>
      <c r="H20">
        <v>-74.890025565437696</v>
      </c>
      <c r="J20">
        <v>1.9599639845400501</v>
      </c>
      <c r="K20">
        <v>0</v>
      </c>
    </row>
    <row r="21" spans="1:11">
      <c r="A21" t="s">
        <v>29</v>
      </c>
      <c r="B21" t="s">
        <v>10</v>
      </c>
      <c r="C21">
        <v>-64.952069913250895</v>
      </c>
      <c r="D21">
        <v>15.390506132588801</v>
      </c>
      <c r="E21">
        <v>-4.2202686093420398</v>
      </c>
      <c r="F21">
        <v>2.4401140081966299E-5</v>
      </c>
      <c r="G21">
        <v>-95.116907636967795</v>
      </c>
      <c r="H21">
        <v>-34.787232189533903</v>
      </c>
      <c r="J21">
        <v>1.9599639845400501</v>
      </c>
      <c r="K21">
        <v>0</v>
      </c>
    </row>
    <row r="22" spans="1:11">
      <c r="A22" t="s">
        <v>30</v>
      </c>
      <c r="B22" t="s">
        <v>10</v>
      </c>
      <c r="C22">
        <v>-36.500728847800502</v>
      </c>
      <c r="D22">
        <v>14.922669863148601</v>
      </c>
      <c r="E22">
        <v>-2.4459918488137702</v>
      </c>
      <c r="F22">
        <v>1.4445426631569201E-2</v>
      </c>
      <c r="G22">
        <v>-65.748624332752996</v>
      </c>
      <c r="H22">
        <v>-7.2528333628479302</v>
      </c>
      <c r="J22">
        <v>1.9599639845400501</v>
      </c>
      <c r="K22">
        <v>0</v>
      </c>
    </row>
    <row r="23" spans="1:11">
      <c r="A23" t="s">
        <v>31</v>
      </c>
      <c r="B23" t="s">
        <v>10</v>
      </c>
      <c r="C23">
        <v>-19.6187013805975</v>
      </c>
      <c r="D23">
        <v>15.368083664823001</v>
      </c>
      <c r="E23">
        <v>-1.2765873617349</v>
      </c>
      <c r="F23">
        <v>0.20174796609058801</v>
      </c>
      <c r="G23">
        <v>-49.739591875048802</v>
      </c>
      <c r="H23">
        <v>10.502189113853801</v>
      </c>
      <c r="J23">
        <v>1.9599639845400501</v>
      </c>
      <c r="K23">
        <v>0</v>
      </c>
    </row>
    <row r="24" spans="1:11">
      <c r="A24" t="s">
        <v>32</v>
      </c>
      <c r="B24" t="s">
        <v>10</v>
      </c>
      <c r="C24">
        <v>-13.912656355432301</v>
      </c>
      <c r="D24">
        <v>15.0746833448665</v>
      </c>
      <c r="E24">
        <v>-0.92291533010344295</v>
      </c>
      <c r="F24">
        <v>0.35605133097225899</v>
      </c>
      <c r="G24">
        <v>-43.458492789716402</v>
      </c>
      <c r="H24">
        <v>15.633180078851799</v>
      </c>
      <c r="J24">
        <v>1.9599639845400501</v>
      </c>
      <c r="K24">
        <v>0</v>
      </c>
    </row>
    <row r="25" spans="1:11">
      <c r="A25" t="s">
        <v>33</v>
      </c>
      <c r="B25" t="s">
        <v>10</v>
      </c>
      <c r="C25">
        <v>0.217175769628739</v>
      </c>
      <c r="D25">
        <v>15.8593793236625</v>
      </c>
      <c r="E25">
        <v>1.36938378984799E-2</v>
      </c>
      <c r="F25">
        <v>0.98907423963234198</v>
      </c>
      <c r="G25">
        <v>-30.866636521908902</v>
      </c>
      <c r="H25">
        <v>31.3009880611664</v>
      </c>
      <c r="J25">
        <v>1.9599639845400501</v>
      </c>
      <c r="K25">
        <v>0</v>
      </c>
    </row>
    <row r="26" spans="1:11">
      <c r="A26" t="s">
        <v>34</v>
      </c>
      <c r="B26" t="s">
        <v>10</v>
      </c>
      <c r="C26">
        <v>-3.4617144473181698</v>
      </c>
      <c r="D26">
        <v>6.1363806405873396</v>
      </c>
      <c r="E26">
        <v>-0.56412968003022002</v>
      </c>
      <c r="F26">
        <v>0.57266588033409604</v>
      </c>
      <c r="G26">
        <v>-15.488799498298199</v>
      </c>
      <c r="H26">
        <v>8.5653706036618402</v>
      </c>
      <c r="J26">
        <v>1.9599639845400501</v>
      </c>
      <c r="K26">
        <v>0</v>
      </c>
    </row>
    <row r="27" spans="1:11">
      <c r="A27" t="s">
        <v>35</v>
      </c>
      <c r="B27" t="s">
        <v>10</v>
      </c>
      <c r="C27">
        <v>3.46171438545321</v>
      </c>
      <c r="D27">
        <v>6.1363805277928902</v>
      </c>
      <c r="E27">
        <v>0.56412968031796795</v>
      </c>
      <c r="F27">
        <v>0.57266588013828101</v>
      </c>
      <c r="G27">
        <v>-8.56537044445375</v>
      </c>
      <c r="H27">
        <v>15.488799215360199</v>
      </c>
      <c r="J27">
        <v>1.9599639845400501</v>
      </c>
      <c r="K27">
        <v>0</v>
      </c>
    </row>
    <row r="28" spans="1:11">
      <c r="A28" t="s">
        <v>36</v>
      </c>
      <c r="B28" t="s">
        <v>10</v>
      </c>
      <c r="C28">
        <v>-112.443821107023</v>
      </c>
      <c r="D28">
        <v>14.994727403668399</v>
      </c>
      <c r="E28">
        <v>-7.4988906486898799</v>
      </c>
      <c r="F28">
        <v>6.4360189791934295E-14</v>
      </c>
      <c r="G28">
        <v>-141.83294677620901</v>
      </c>
      <c r="H28">
        <v>-83.054695437837097</v>
      </c>
      <c r="J28">
        <v>1.9599639845400501</v>
      </c>
      <c r="K28">
        <v>0</v>
      </c>
    </row>
    <row r="29" spans="1:11">
      <c r="A29" t="s">
        <v>37</v>
      </c>
      <c r="B29" t="s">
        <v>10</v>
      </c>
      <c r="C29">
        <v>-101.14186612371699</v>
      </c>
      <c r="D29">
        <v>16.593797025508898</v>
      </c>
      <c r="E29">
        <v>-6.0951610995504399</v>
      </c>
      <c r="F29">
        <v>1.0932729424504199E-9</v>
      </c>
      <c r="G29">
        <v>-133.66511066048301</v>
      </c>
      <c r="H29">
        <v>-68.618621586952102</v>
      </c>
      <c r="J29">
        <v>1.9599639845400501</v>
      </c>
      <c r="K29">
        <v>0</v>
      </c>
    </row>
    <row r="30" spans="1:11">
      <c r="A30" t="s">
        <v>38</v>
      </c>
      <c r="B30" t="s">
        <v>10</v>
      </c>
      <c r="C30">
        <v>-104.074611475271</v>
      </c>
      <c r="D30">
        <v>18.456577157623698</v>
      </c>
      <c r="E30">
        <v>-5.6388901683366797</v>
      </c>
      <c r="F30">
        <v>1.7114965141098299E-8</v>
      </c>
      <c r="G30">
        <v>-140.24883798209899</v>
      </c>
      <c r="H30">
        <v>-67.900384968444399</v>
      </c>
      <c r="J30">
        <v>1.9599639845400501</v>
      </c>
      <c r="K30">
        <v>0</v>
      </c>
    </row>
    <row r="31" spans="1:11">
      <c r="A31" t="s">
        <v>39</v>
      </c>
      <c r="B31" t="s">
        <v>10</v>
      </c>
      <c r="C31">
        <v>-62.991386711036299</v>
      </c>
      <c r="D31">
        <v>18.442307568610701</v>
      </c>
      <c r="E31">
        <v>-3.4155913774179401</v>
      </c>
      <c r="F31">
        <v>6.3643672006002603E-4</v>
      </c>
      <c r="G31">
        <v>-99.137645337323605</v>
      </c>
      <c r="H31">
        <v>-26.8451280847489</v>
      </c>
      <c r="J31">
        <v>1.9599639845400501</v>
      </c>
      <c r="K31">
        <v>0</v>
      </c>
    </row>
    <row r="32" spans="1:11">
      <c r="A32" t="s">
        <v>40</v>
      </c>
      <c r="B32" t="s">
        <v>10</v>
      </c>
      <c r="C32">
        <v>-56.912824535086202</v>
      </c>
      <c r="D32">
        <v>19.838132939284701</v>
      </c>
      <c r="E32">
        <v>-2.8688599229206599</v>
      </c>
      <c r="F32">
        <v>4.1195419683969304E-3</v>
      </c>
      <c r="G32">
        <v>-95.794850616602005</v>
      </c>
      <c r="H32">
        <v>-18.030798453570402</v>
      </c>
      <c r="J32">
        <v>1.9599639845400501</v>
      </c>
      <c r="K32">
        <v>0</v>
      </c>
    </row>
    <row r="33" spans="1:11">
      <c r="A33" t="s">
        <v>41</v>
      </c>
      <c r="B33" t="s">
        <v>10</v>
      </c>
      <c r="C33">
        <v>-6.1033708166592104</v>
      </c>
      <c r="D33">
        <v>20.6583227693365</v>
      </c>
      <c r="E33">
        <v>-0.29544367588827403</v>
      </c>
      <c r="F33">
        <v>0.76765497295985696</v>
      </c>
      <c r="G33">
        <v>-46.592939425562498</v>
      </c>
      <c r="H33">
        <v>34.386197792244097</v>
      </c>
      <c r="J33">
        <v>1.9599639845400501</v>
      </c>
      <c r="K33">
        <v>0</v>
      </c>
    </row>
    <row r="34" spans="1:11">
      <c r="A34" t="s">
        <v>42</v>
      </c>
      <c r="B34" t="s">
        <v>10</v>
      </c>
      <c r="C34">
        <v>31.124318871032301</v>
      </c>
      <c r="D34">
        <v>18.7490793387624</v>
      </c>
      <c r="E34">
        <v>1.6600451845486099</v>
      </c>
      <c r="F34">
        <v>9.6905362975033105E-2</v>
      </c>
      <c r="G34">
        <v>-5.6232013762260102</v>
      </c>
      <c r="H34">
        <v>67.871839118290595</v>
      </c>
      <c r="J34">
        <v>1.9599639845400501</v>
      </c>
      <c r="K34">
        <v>0</v>
      </c>
    </row>
    <row r="35" spans="1:11">
      <c r="A35" t="s">
        <v>43</v>
      </c>
      <c r="B35" t="s">
        <v>10</v>
      </c>
      <c r="C35">
        <v>46.552575676077602</v>
      </c>
      <c r="D35">
        <v>20.8885317270047</v>
      </c>
      <c r="E35">
        <v>2.2286188557664102</v>
      </c>
      <c r="F35">
        <v>2.5839275379422301E-2</v>
      </c>
      <c r="G35">
        <v>5.6118058012260299</v>
      </c>
      <c r="H35">
        <v>87.493345550929206</v>
      </c>
      <c r="J35">
        <v>1.9599639845400501</v>
      </c>
      <c r="K35">
        <v>0</v>
      </c>
    </row>
    <row r="36" spans="1:11">
      <c r="A36" t="s">
        <v>44</v>
      </c>
      <c r="B36" t="s">
        <v>10</v>
      </c>
      <c r="C36">
        <v>65.788304339418602</v>
      </c>
      <c r="D36">
        <v>23.346170811655099</v>
      </c>
      <c r="E36">
        <v>2.81794838520478</v>
      </c>
      <c r="F36">
        <v>4.8331578619116803E-3</v>
      </c>
      <c r="G36">
        <v>20.0306503716543</v>
      </c>
      <c r="H36">
        <v>111.545958307183</v>
      </c>
      <c r="J36">
        <v>1.9599639845400501</v>
      </c>
      <c r="K36">
        <v>0</v>
      </c>
    </row>
    <row r="37" spans="1:11">
      <c r="A37" t="s">
        <v>45</v>
      </c>
      <c r="B37" t="s">
        <v>10</v>
      </c>
      <c r="C37">
        <v>125.266956892994</v>
      </c>
      <c r="D37">
        <v>34.204979094479597</v>
      </c>
      <c r="E37">
        <v>3.6622433402747201</v>
      </c>
      <c r="F37">
        <v>2.50016195889208E-4</v>
      </c>
      <c r="G37">
        <v>58.226429775868603</v>
      </c>
      <c r="H37">
        <v>192.30748401011999</v>
      </c>
      <c r="J37">
        <v>1.9599639845400501</v>
      </c>
      <c r="K37">
        <v>0</v>
      </c>
    </row>
    <row r="38" spans="1:11">
      <c r="A38" t="s">
        <v>46</v>
      </c>
      <c r="B38" t="s">
        <v>10</v>
      </c>
      <c r="C38">
        <v>-3.4617136540226201</v>
      </c>
      <c r="D38">
        <v>6.1363805499708901</v>
      </c>
      <c r="E38">
        <v>-0.56412955908333295</v>
      </c>
      <c r="F38">
        <v>0.57266596263968605</v>
      </c>
      <c r="G38">
        <v>-15.4887985273976</v>
      </c>
      <c r="H38">
        <v>8.5653712193524107</v>
      </c>
      <c r="J38">
        <v>1.9599639845400501</v>
      </c>
      <c r="K38">
        <v>0</v>
      </c>
    </row>
    <row r="39" spans="1:11">
      <c r="A39" t="s">
        <v>47</v>
      </c>
      <c r="B39" t="s">
        <v>10</v>
      </c>
      <c r="C39">
        <v>3.4617136861118101</v>
      </c>
      <c r="D39">
        <v>6.1363805188821399</v>
      </c>
      <c r="E39">
        <v>0.56412956717071805</v>
      </c>
      <c r="F39">
        <v>0.57266595713613799</v>
      </c>
      <c r="G39">
        <v>-8.5653711263303993</v>
      </c>
      <c r="H39">
        <v>15.488798498554001</v>
      </c>
      <c r="J39">
        <v>1.9599639845400501</v>
      </c>
      <c r="K39">
        <v>0</v>
      </c>
    </row>
    <row r="40" spans="1:11">
      <c r="A40" t="s">
        <v>48</v>
      </c>
      <c r="B40" t="s">
        <v>10</v>
      </c>
      <c r="C40">
        <v>10.3171555139748</v>
      </c>
      <c r="D40">
        <v>11.4912189420243</v>
      </c>
      <c r="E40">
        <v>0.89782951365099095</v>
      </c>
      <c r="F40">
        <v>0.36927644750287197</v>
      </c>
      <c r="G40">
        <v>-12.205219750857401</v>
      </c>
      <c r="H40">
        <v>32.839530778806903</v>
      </c>
      <c r="J40">
        <v>1.9599639845400501</v>
      </c>
      <c r="K40">
        <v>0</v>
      </c>
    </row>
    <row r="41" spans="1:11">
      <c r="A41" t="s">
        <v>49</v>
      </c>
      <c r="B41" t="s">
        <v>10</v>
      </c>
      <c r="C41">
        <v>34.790094314202101</v>
      </c>
      <c r="D41">
        <v>12.7712231414929</v>
      </c>
      <c r="E41">
        <v>2.7241004192598699</v>
      </c>
      <c r="F41">
        <v>6.4476898778860698E-3</v>
      </c>
      <c r="G41">
        <v>9.7589569183515703</v>
      </c>
      <c r="H41">
        <v>59.821231710052601</v>
      </c>
      <c r="J41">
        <v>1.9599639845400501</v>
      </c>
      <c r="K41">
        <v>0</v>
      </c>
    </row>
    <row r="42" spans="1:11">
      <c r="A42" t="s">
        <v>50</v>
      </c>
      <c r="B42" t="s">
        <v>10</v>
      </c>
      <c r="C42">
        <v>41.0901773964857</v>
      </c>
      <c r="D42">
        <v>12.244507778180999</v>
      </c>
      <c r="E42">
        <v>3.3558047526995001</v>
      </c>
      <c r="F42">
        <v>7.9134415188524205E-4</v>
      </c>
      <c r="G42">
        <v>17.091383142830502</v>
      </c>
      <c r="H42">
        <v>65.088971650141005</v>
      </c>
      <c r="J42">
        <v>1.9599639845400501</v>
      </c>
      <c r="K42">
        <v>0</v>
      </c>
    </row>
    <row r="43" spans="1:11">
      <c r="A43" t="s">
        <v>51</v>
      </c>
      <c r="B43" t="s">
        <v>10</v>
      </c>
      <c r="C43">
        <v>54.4418642106249</v>
      </c>
      <c r="D43">
        <v>12.674628598121901</v>
      </c>
      <c r="E43">
        <v>4.29534197307306</v>
      </c>
      <c r="F43">
        <v>1.74424249743876E-5</v>
      </c>
      <c r="G43">
        <v>29.600048640884701</v>
      </c>
      <c r="H43">
        <v>79.283679780365105</v>
      </c>
      <c r="J43">
        <v>1.9599639845400501</v>
      </c>
      <c r="K43">
        <v>0</v>
      </c>
    </row>
    <row r="44" spans="1:11">
      <c r="A44" t="s">
        <v>52</v>
      </c>
      <c r="B44" t="s">
        <v>10</v>
      </c>
      <c r="C44">
        <v>47.011031291245402</v>
      </c>
      <c r="D44">
        <v>12.038477290359101</v>
      </c>
      <c r="E44">
        <v>3.90506458228682</v>
      </c>
      <c r="F44">
        <v>9.4200224846879396E-5</v>
      </c>
      <c r="G44">
        <v>23.416049373438199</v>
      </c>
      <c r="H44">
        <v>70.606013209052406</v>
      </c>
      <c r="J44">
        <v>1.9599639845400501</v>
      </c>
      <c r="K44">
        <v>0</v>
      </c>
    </row>
    <row r="45" spans="1:11">
      <c r="A45" t="s">
        <v>53</v>
      </c>
      <c r="B45" t="s">
        <v>10</v>
      </c>
      <c r="C45">
        <v>58.848698500923497</v>
      </c>
      <c r="D45">
        <v>13.291143884786401</v>
      </c>
      <c r="E45">
        <v>4.4276624353065799</v>
      </c>
      <c r="F45">
        <v>9.5259829474098894E-6</v>
      </c>
      <c r="G45">
        <v>32.798535173402399</v>
      </c>
      <c r="H45">
        <v>84.898861828444595</v>
      </c>
      <c r="J45">
        <v>1.9599639845400501</v>
      </c>
      <c r="K45">
        <v>0</v>
      </c>
    </row>
    <row r="46" spans="1:11">
      <c r="A46" t="s">
        <v>54</v>
      </c>
      <c r="B46" t="s">
        <v>10</v>
      </c>
      <c r="C46">
        <v>67.625048351909797</v>
      </c>
      <c r="D46">
        <v>12.4188137847256</v>
      </c>
      <c r="E46">
        <v>5.4453709930882699</v>
      </c>
      <c r="F46">
        <v>5.1697520649923897E-8</v>
      </c>
      <c r="G46">
        <v>43.284620603138002</v>
      </c>
      <c r="H46">
        <v>91.965476100681599</v>
      </c>
      <c r="J46">
        <v>1.9599639845400501</v>
      </c>
      <c r="K46">
        <v>0</v>
      </c>
    </row>
    <row r="47" spans="1:11">
      <c r="A47" t="s">
        <v>55</v>
      </c>
      <c r="B47" t="s">
        <v>10</v>
      </c>
      <c r="C47">
        <v>66.171277233172205</v>
      </c>
      <c r="D47">
        <v>13.1881554370075</v>
      </c>
      <c r="E47">
        <v>5.0174778079645597</v>
      </c>
      <c r="F47">
        <v>5.2354246820725397E-7</v>
      </c>
      <c r="G47">
        <v>40.322967554121497</v>
      </c>
      <c r="H47">
        <v>92.019586912222906</v>
      </c>
      <c r="J47">
        <v>1.9599639845400501</v>
      </c>
      <c r="K47">
        <v>0</v>
      </c>
    </row>
    <row r="48" spans="1:11">
      <c r="A48" t="s">
        <v>56</v>
      </c>
      <c r="B48" t="s">
        <v>10</v>
      </c>
      <c r="C48">
        <v>79.700960090055304</v>
      </c>
      <c r="D48">
        <v>17.570479559786602</v>
      </c>
      <c r="E48">
        <v>4.5360719847662097</v>
      </c>
      <c r="F48">
        <v>5.7311625575891096E-6</v>
      </c>
      <c r="G48">
        <v>45.263452961776302</v>
      </c>
      <c r="H48">
        <v>114.138467218334</v>
      </c>
      <c r="J48">
        <v>1.9599639845400501</v>
      </c>
      <c r="K48">
        <v>0</v>
      </c>
    </row>
    <row r="49" spans="1:11">
      <c r="A49" t="s">
        <v>57</v>
      </c>
      <c r="B49" t="s">
        <v>10</v>
      </c>
      <c r="C49">
        <v>125.04978119636201</v>
      </c>
      <c r="D49">
        <v>30.131625419793298</v>
      </c>
      <c r="E49">
        <v>4.1501173419677997</v>
      </c>
      <c r="F49">
        <v>3.3230487469504898E-5</v>
      </c>
      <c r="G49">
        <v>65.992880577915599</v>
      </c>
      <c r="H49">
        <v>184.10668181480901</v>
      </c>
      <c r="J49">
        <v>1.9599639845400501</v>
      </c>
      <c r="K49">
        <v>0</v>
      </c>
    </row>
    <row r="50" spans="1:11">
      <c r="A50" t="s">
        <v>58</v>
      </c>
      <c r="B50" t="s">
        <v>10</v>
      </c>
      <c r="C50">
        <v>5.1691040717896604</v>
      </c>
      <c r="D50">
        <v>3.5077816817843699</v>
      </c>
      <c r="E50">
        <v>1.47361054384667</v>
      </c>
      <c r="F50">
        <v>0.140586480827528</v>
      </c>
      <c r="G50">
        <v>-1.70602169013705</v>
      </c>
      <c r="H50">
        <v>12.0442298337164</v>
      </c>
      <c r="J50">
        <v>1.9599639845400501</v>
      </c>
      <c r="K50">
        <v>0</v>
      </c>
    </row>
    <row r="51" spans="1:11">
      <c r="A51" t="s">
        <v>59</v>
      </c>
      <c r="B51" t="s">
        <v>10</v>
      </c>
      <c r="C51">
        <v>13.5307463655554</v>
      </c>
      <c r="D51">
        <v>3.14411396405329</v>
      </c>
      <c r="E51">
        <v>4.3035165137945501</v>
      </c>
      <c r="F51">
        <v>1.6810831144661101E-5</v>
      </c>
      <c r="G51">
        <v>7.36839623272148</v>
      </c>
      <c r="H51">
        <v>19.693096498389298</v>
      </c>
      <c r="J51">
        <v>1.9599639845400501</v>
      </c>
      <c r="K51">
        <v>0</v>
      </c>
    </row>
    <row r="52" spans="1:11">
      <c r="A52" t="s">
        <v>60</v>
      </c>
      <c r="B52" t="s">
        <v>10</v>
      </c>
      <c r="C52">
        <v>183.298986660179</v>
      </c>
      <c r="D52">
        <v>4.4800604622015099</v>
      </c>
      <c r="E52">
        <v>40.914400197649499</v>
      </c>
      <c r="F52">
        <v>0</v>
      </c>
      <c r="G52">
        <v>174.518229505703</v>
      </c>
      <c r="H52">
        <v>192.07974381465601</v>
      </c>
      <c r="J52">
        <v>1.9599639845400501</v>
      </c>
      <c r="K52">
        <v>0</v>
      </c>
    </row>
    <row r="53" spans="1:11">
      <c r="A53" t="s">
        <v>61</v>
      </c>
      <c r="B53" t="s">
        <v>10</v>
      </c>
      <c r="C53">
        <v>-227.04615775209899</v>
      </c>
      <c r="D53">
        <v>5.1548076476559999</v>
      </c>
      <c r="E53">
        <v>-44.045515035918299</v>
      </c>
      <c r="F53">
        <v>0</v>
      </c>
      <c r="G53">
        <v>-237.14939508873599</v>
      </c>
      <c r="H53">
        <v>-216.942920415462</v>
      </c>
      <c r="J53">
        <v>1.9599639845400501</v>
      </c>
      <c r="K53">
        <v>0</v>
      </c>
    </row>
    <row r="54" spans="1:11">
      <c r="A54" t="s">
        <v>62</v>
      </c>
      <c r="B54" t="s">
        <v>10</v>
      </c>
      <c r="C54">
        <v>-239.53717955234299</v>
      </c>
      <c r="D54">
        <v>4.9390027233304403</v>
      </c>
      <c r="E54">
        <v>-48.499098496309202</v>
      </c>
      <c r="F54">
        <v>0</v>
      </c>
      <c r="G54">
        <v>-249.217447009615</v>
      </c>
      <c r="H54">
        <v>-229.85691209506999</v>
      </c>
      <c r="J54">
        <v>1.9599639845400501</v>
      </c>
      <c r="K54">
        <v>0</v>
      </c>
    </row>
    <row r="55" spans="1:11">
      <c r="A55" t="s">
        <v>63</v>
      </c>
      <c r="B55" t="s">
        <v>10</v>
      </c>
      <c r="C55">
        <v>-183.392548663138</v>
      </c>
      <c r="D55">
        <v>4.5309198477641397</v>
      </c>
      <c r="E55">
        <v>-40.475787439417203</v>
      </c>
      <c r="F55">
        <v>0</v>
      </c>
      <c r="G55">
        <v>-192.272988381593</v>
      </c>
      <c r="H55">
        <v>-174.51210894468301</v>
      </c>
      <c r="J55">
        <v>1.9599639845400501</v>
      </c>
      <c r="K55">
        <v>0</v>
      </c>
    </row>
    <row r="56" spans="1:11">
      <c r="A56" t="s">
        <v>64</v>
      </c>
      <c r="B56" t="s">
        <v>10</v>
      </c>
      <c r="C56">
        <v>-155.979495705895</v>
      </c>
      <c r="D56">
        <v>4.5306397011954003</v>
      </c>
      <c r="E56">
        <v>-34.427698072027198</v>
      </c>
      <c r="F56">
        <v>9.7126797203755305E-260</v>
      </c>
      <c r="G56">
        <v>-164.85938634716501</v>
      </c>
      <c r="H56">
        <v>-147.099605064625</v>
      </c>
      <c r="J56">
        <v>1.9599639845400501</v>
      </c>
      <c r="K56">
        <v>0</v>
      </c>
    </row>
    <row r="57" spans="1:11">
      <c r="A57" t="s">
        <v>65</v>
      </c>
      <c r="B57" t="s">
        <v>10</v>
      </c>
      <c r="C57">
        <v>-148.46809694047801</v>
      </c>
      <c r="D57">
        <v>4.4920573144343097</v>
      </c>
      <c r="E57">
        <v>-33.051247245534</v>
      </c>
      <c r="F57">
        <v>1.4927215297340899E-239</v>
      </c>
      <c r="G57">
        <v>-157.272367493259</v>
      </c>
      <c r="H57">
        <v>-139.66382638769699</v>
      </c>
      <c r="J57">
        <v>1.9599639845400501</v>
      </c>
      <c r="K57">
        <v>0</v>
      </c>
    </row>
    <row r="58" spans="1:11">
      <c r="A58" t="s">
        <v>66</v>
      </c>
      <c r="B58" t="s">
        <v>10</v>
      </c>
      <c r="C58">
        <v>-137.38657609624701</v>
      </c>
      <c r="D58">
        <v>4.5095058302267699</v>
      </c>
      <c r="E58">
        <v>-30.4659936739316</v>
      </c>
      <c r="F58">
        <v>7.3558561687573394E-204</v>
      </c>
      <c r="G58">
        <v>-146.22504511156399</v>
      </c>
      <c r="H58">
        <v>-128.54810708092899</v>
      </c>
      <c r="J58">
        <v>1.9599639845400501</v>
      </c>
      <c r="K58">
        <v>0</v>
      </c>
    </row>
    <row r="59" spans="1:11">
      <c r="A59" t="s">
        <v>67</v>
      </c>
      <c r="B59" t="s">
        <v>10</v>
      </c>
      <c r="C59">
        <v>-125.419993481121</v>
      </c>
      <c r="D59">
        <v>4.2859943624628798</v>
      </c>
      <c r="E59">
        <v>-29.262752788375298</v>
      </c>
      <c r="F59">
        <v>3.0906328284919498E-188</v>
      </c>
      <c r="G59">
        <v>-133.82038806949001</v>
      </c>
      <c r="H59">
        <v>-117.019598892752</v>
      </c>
      <c r="J59">
        <v>1.9599639845400501</v>
      </c>
      <c r="K59">
        <v>0</v>
      </c>
    </row>
    <row r="60" spans="1:11">
      <c r="A60" t="s">
        <v>68</v>
      </c>
      <c r="B60" t="s">
        <v>10</v>
      </c>
      <c r="C60">
        <v>-111.558556562139</v>
      </c>
      <c r="D60">
        <v>4.59265914109523</v>
      </c>
      <c r="E60">
        <v>-24.290624044773999</v>
      </c>
      <c r="F60">
        <v>2.4627641700455701E-130</v>
      </c>
      <c r="G60">
        <v>-120.560003071954</v>
      </c>
      <c r="H60">
        <v>-102.557110052323</v>
      </c>
      <c r="J60">
        <v>1.9599639845400501</v>
      </c>
      <c r="K60">
        <v>0</v>
      </c>
    </row>
    <row r="61" spans="1:11">
      <c r="A61" t="s">
        <v>69</v>
      </c>
      <c r="B61" t="s">
        <v>10</v>
      </c>
      <c r="C61">
        <v>-103.245811977562</v>
      </c>
      <c r="D61">
        <v>4.4416151246818201</v>
      </c>
      <c r="E61">
        <v>-23.2451054581094</v>
      </c>
      <c r="F61">
        <v>1.5942988131817799E-119</v>
      </c>
      <c r="G61">
        <v>-111.951217655127</v>
      </c>
      <c r="H61">
        <v>-94.540406299997599</v>
      </c>
      <c r="J61">
        <v>1.9599639845400501</v>
      </c>
      <c r="K61">
        <v>0</v>
      </c>
    </row>
    <row r="62" spans="1:11">
      <c r="A62" t="s">
        <v>70</v>
      </c>
      <c r="B62" t="s">
        <v>10</v>
      </c>
      <c r="C62">
        <v>5.5401789248383002</v>
      </c>
      <c r="D62">
        <v>5.6285283946813802</v>
      </c>
      <c r="E62">
        <v>0.98430327367157699</v>
      </c>
      <c r="F62">
        <v>0.32496642038513102</v>
      </c>
      <c r="G62">
        <v>-5.4915340146982397</v>
      </c>
      <c r="H62">
        <v>16.571891864374798</v>
      </c>
      <c r="J62">
        <v>1.9599639845400501</v>
      </c>
      <c r="K62">
        <v>0</v>
      </c>
    </row>
    <row r="63" spans="1:11">
      <c r="A63" t="s">
        <v>71</v>
      </c>
      <c r="B63" t="s">
        <v>10</v>
      </c>
      <c r="C63">
        <v>5.5953133475456998</v>
      </c>
      <c r="D63">
        <v>6.6931261072001904</v>
      </c>
      <c r="E63">
        <v>0.83597907135299399</v>
      </c>
      <c r="F63">
        <v>0.403166676992327</v>
      </c>
      <c r="G63">
        <v>-7.5229727665514501</v>
      </c>
      <c r="H63">
        <v>18.713599461642801</v>
      </c>
      <c r="J63">
        <v>1.9599639845400501</v>
      </c>
      <c r="K63">
        <v>0</v>
      </c>
    </row>
    <row r="64" spans="1:11">
      <c r="A64" t="s">
        <v>72</v>
      </c>
      <c r="B64" t="s">
        <v>10</v>
      </c>
      <c r="C64">
        <v>-12.263686745230199</v>
      </c>
      <c r="D64">
        <v>6.8941936889882598</v>
      </c>
      <c r="E64">
        <v>-1.77884279126337</v>
      </c>
      <c r="F64">
        <v>7.5265539472438803E-2</v>
      </c>
      <c r="G64">
        <v>-25.7760580780905</v>
      </c>
      <c r="H64">
        <v>1.24868458763013</v>
      </c>
      <c r="J64">
        <v>1.9599639845400501</v>
      </c>
      <c r="K64">
        <v>0</v>
      </c>
    </row>
    <row r="65" spans="1:11">
      <c r="A65" t="s">
        <v>73</v>
      </c>
      <c r="B65" t="s">
        <v>10</v>
      </c>
      <c r="C65">
        <v>-167.04944969797501</v>
      </c>
      <c r="D65">
        <v>7.3565302973318101</v>
      </c>
      <c r="E65">
        <v>-22.7076410952271</v>
      </c>
      <c r="F65">
        <v>3.7651800377306199E-114</v>
      </c>
      <c r="G65">
        <v>-181.467984131923</v>
      </c>
      <c r="H65">
        <v>-152.63091526402701</v>
      </c>
      <c r="J65">
        <v>1.9599639845400501</v>
      </c>
      <c r="K65">
        <v>0</v>
      </c>
    </row>
    <row r="66" spans="1:11">
      <c r="A66" t="s">
        <v>74</v>
      </c>
      <c r="B66" t="s">
        <v>10</v>
      </c>
      <c r="C66">
        <v>-157.34476080507599</v>
      </c>
      <c r="D66">
        <v>7.3725088390361302</v>
      </c>
      <c r="E66">
        <v>-21.3420918496514</v>
      </c>
      <c r="F66">
        <v>4.6181582271721799E-101</v>
      </c>
      <c r="G66">
        <v>-171.79461260529001</v>
      </c>
      <c r="H66">
        <v>-142.894909004862</v>
      </c>
      <c r="J66">
        <v>1.9599639845400501</v>
      </c>
      <c r="K66">
        <v>0</v>
      </c>
    </row>
    <row r="67" spans="1:11">
      <c r="A67" t="s">
        <v>75</v>
      </c>
      <c r="B67" t="s">
        <v>10</v>
      </c>
      <c r="C67">
        <v>-103.075671531762</v>
      </c>
      <c r="D67">
        <v>8.1036321716317197</v>
      </c>
      <c r="E67">
        <v>-12.719687832401601</v>
      </c>
      <c r="F67">
        <v>4.5969299449420697E-37</v>
      </c>
      <c r="G67">
        <v>-118.958498732121</v>
      </c>
      <c r="H67">
        <v>-87.192844331404004</v>
      </c>
      <c r="J67">
        <v>1.9599639845400501</v>
      </c>
      <c r="K67">
        <v>0</v>
      </c>
    </row>
    <row r="68" spans="1:11">
      <c r="A68" t="s">
        <v>76</v>
      </c>
      <c r="B68" t="s">
        <v>10</v>
      </c>
      <c r="C68">
        <v>-80.955247776053696</v>
      </c>
      <c r="D68">
        <v>8.0825643978396808</v>
      </c>
      <c r="E68">
        <v>-10.0160349848486</v>
      </c>
      <c r="F68">
        <v>1.29598244149619E-23</v>
      </c>
      <c r="G68">
        <v>-96.796782898545203</v>
      </c>
      <c r="H68">
        <v>-65.113712653562303</v>
      </c>
      <c r="J68">
        <v>1.9599639845400501</v>
      </c>
      <c r="K68">
        <v>0</v>
      </c>
    </row>
    <row r="69" spans="1:11">
      <c r="A69" t="s">
        <v>77</v>
      </c>
      <c r="B69" t="s">
        <v>10</v>
      </c>
      <c r="C69">
        <v>-53.747572525889403</v>
      </c>
      <c r="D69">
        <v>10.3518160317455</v>
      </c>
      <c r="E69">
        <v>-5.1920911616922201</v>
      </c>
      <c r="F69">
        <v>2.07945134959291E-7</v>
      </c>
      <c r="G69">
        <v>-74.036759122694804</v>
      </c>
      <c r="H69">
        <v>-33.458385929083903</v>
      </c>
      <c r="J69">
        <v>1.9599639845400501</v>
      </c>
      <c r="K69">
        <v>0</v>
      </c>
    </row>
    <row r="70" spans="1:11">
      <c r="A70" t="s">
        <v>78</v>
      </c>
      <c r="B70" t="s">
        <v>10</v>
      </c>
      <c r="C70">
        <v>-35.404026762553698</v>
      </c>
      <c r="D70">
        <v>8.7086151621558798</v>
      </c>
      <c r="E70">
        <v>-4.0654026045846301</v>
      </c>
      <c r="F70">
        <v>4.7949615599694902E-5</v>
      </c>
      <c r="G70">
        <v>-52.472598835598703</v>
      </c>
      <c r="H70">
        <v>-18.335454689508701</v>
      </c>
      <c r="J70">
        <v>1.9599639845400501</v>
      </c>
      <c r="K70">
        <v>0</v>
      </c>
    </row>
    <row r="71" spans="1:11">
      <c r="A71" t="s">
        <v>79</v>
      </c>
      <c r="B71" t="s">
        <v>10</v>
      </c>
      <c r="C71">
        <v>-16.903049267543299</v>
      </c>
      <c r="D71">
        <v>8.6100151355806709</v>
      </c>
      <c r="E71">
        <v>-1.96318461714335</v>
      </c>
      <c r="F71">
        <v>4.9624726126345803E-2</v>
      </c>
      <c r="G71">
        <v>-33.778368839626197</v>
      </c>
      <c r="H71">
        <v>-2.7729695460486401E-2</v>
      </c>
      <c r="J71">
        <v>1.9599639845400501</v>
      </c>
      <c r="K71">
        <v>0</v>
      </c>
    </row>
    <row r="72" spans="1:11">
      <c r="A72" t="s">
        <v>80</v>
      </c>
      <c r="B72" t="s">
        <v>10</v>
      </c>
      <c r="C72">
        <v>-2.584790461686</v>
      </c>
      <c r="D72">
        <v>10.179757806089199</v>
      </c>
      <c r="E72">
        <v>-0.25391473067658399</v>
      </c>
      <c r="F72">
        <v>0.79956143423429704</v>
      </c>
      <c r="G72">
        <v>-22.536749132961301</v>
      </c>
      <c r="H72">
        <v>17.367168209589298</v>
      </c>
      <c r="J72">
        <v>1.9599639845400501</v>
      </c>
      <c r="K72">
        <v>0</v>
      </c>
    </row>
    <row r="73" spans="1:11">
      <c r="A73" t="s">
        <v>81</v>
      </c>
      <c r="B73" t="s">
        <v>10</v>
      </c>
      <c r="C73">
        <v>37.780902166700997</v>
      </c>
      <c r="D73">
        <v>18.129818155242699</v>
      </c>
      <c r="E73">
        <v>2.0839096036810401</v>
      </c>
      <c r="F73">
        <v>3.71683906204913E-2</v>
      </c>
      <c r="G73">
        <v>2.24711153616499</v>
      </c>
      <c r="H73">
        <v>73.3146927972371</v>
      </c>
      <c r="J73">
        <v>1.9599639845400501</v>
      </c>
      <c r="K73">
        <v>0</v>
      </c>
    </row>
    <row r="74" spans="1:11">
      <c r="A74" t="s">
        <v>82</v>
      </c>
      <c r="B74" t="s">
        <v>10</v>
      </c>
      <c r="C74">
        <v>1.4734009674402799</v>
      </c>
      <c r="D74">
        <v>2.1194151672939601</v>
      </c>
      <c r="E74">
        <v>0.69519223518698403</v>
      </c>
      <c r="F74">
        <v>0.48693483780763003</v>
      </c>
      <c r="G74">
        <v>-2.6805764287438101</v>
      </c>
      <c r="H74">
        <v>5.6273783636243797</v>
      </c>
      <c r="J74">
        <v>1.9599639845400501</v>
      </c>
      <c r="K74">
        <v>0</v>
      </c>
    </row>
    <row r="75" spans="1:11">
      <c r="A75" t="s">
        <v>83</v>
      </c>
      <c r="B75" t="s">
        <v>10</v>
      </c>
      <c r="C75">
        <v>0.45835905426486101</v>
      </c>
      <c r="D75">
        <v>1.6673241565447401</v>
      </c>
      <c r="E75">
        <v>0.274906983423509</v>
      </c>
      <c r="F75">
        <v>0.78338770179470296</v>
      </c>
      <c r="G75">
        <v>-2.8095362431164501</v>
      </c>
      <c r="H75">
        <v>3.7262543516461699</v>
      </c>
      <c r="J75">
        <v>1.9599639845400501</v>
      </c>
      <c r="K75">
        <v>0</v>
      </c>
    </row>
    <row r="76" spans="1:11">
      <c r="A76" t="s">
        <v>84</v>
      </c>
      <c r="B76" t="s">
        <v>10</v>
      </c>
      <c r="C76">
        <v>-308.320670052259</v>
      </c>
      <c r="D76">
        <v>7.9790857078750603</v>
      </c>
      <c r="E76">
        <v>-38.6411026701917</v>
      </c>
      <c r="F76">
        <v>0</v>
      </c>
      <c r="G76">
        <v>-323.95939066925303</v>
      </c>
      <c r="H76">
        <v>-292.68194943526601</v>
      </c>
      <c r="J76">
        <v>1.9599639845400501</v>
      </c>
      <c r="K76">
        <v>0</v>
      </c>
    </row>
    <row r="77" spans="1:11">
      <c r="A77" t="s">
        <v>85</v>
      </c>
      <c r="B77" t="s">
        <v>10</v>
      </c>
      <c r="C77">
        <v>-624.69944091995603</v>
      </c>
      <c r="D77">
        <v>10.9693929064026</v>
      </c>
      <c r="E77">
        <v>-56.9493176377457</v>
      </c>
      <c r="F77">
        <v>0</v>
      </c>
      <c r="G77">
        <v>-646.19905594877503</v>
      </c>
      <c r="H77">
        <v>-603.19982589113795</v>
      </c>
      <c r="J77">
        <v>1.9599639845400501</v>
      </c>
      <c r="K77">
        <v>0</v>
      </c>
    </row>
    <row r="78" spans="1:11">
      <c r="A78" t="s">
        <v>86</v>
      </c>
      <c r="B78" t="s">
        <v>10</v>
      </c>
      <c r="C78">
        <v>-605.92802266945796</v>
      </c>
      <c r="D78">
        <v>13.295692160945</v>
      </c>
      <c r="E78">
        <v>-45.573259017632999</v>
      </c>
      <c r="F78">
        <v>0</v>
      </c>
      <c r="G78">
        <v>-631.98710045444102</v>
      </c>
      <c r="H78">
        <v>-579.86894488447399</v>
      </c>
      <c r="J78">
        <v>1.9599639845400501</v>
      </c>
      <c r="K78">
        <v>0</v>
      </c>
    </row>
    <row r="79" spans="1:11">
      <c r="A79" t="s">
        <v>87</v>
      </c>
      <c r="B79" t="s">
        <v>10</v>
      </c>
      <c r="C79">
        <v>-574.33936003101201</v>
      </c>
      <c r="D79">
        <v>13.9796100885493</v>
      </c>
      <c r="E79">
        <v>-41.084075764134099</v>
      </c>
      <c r="F79">
        <v>0</v>
      </c>
      <c r="G79">
        <v>-601.738892322482</v>
      </c>
      <c r="H79">
        <v>-546.93982773954303</v>
      </c>
      <c r="J79">
        <v>1.9599639845400501</v>
      </c>
      <c r="K79">
        <v>0</v>
      </c>
    </row>
    <row r="80" spans="1:11">
      <c r="A80" t="s">
        <v>88</v>
      </c>
      <c r="B80" t="s">
        <v>10</v>
      </c>
      <c r="C80">
        <v>-528.78945780177196</v>
      </c>
      <c r="D80">
        <v>13.4893319365225</v>
      </c>
      <c r="E80">
        <v>-39.200566810137602</v>
      </c>
      <c r="F80">
        <v>0</v>
      </c>
      <c r="G80">
        <v>-555.22806257286197</v>
      </c>
      <c r="H80">
        <v>-502.350853030682</v>
      </c>
      <c r="J80">
        <v>1.9599639845400501</v>
      </c>
      <c r="K80">
        <v>0</v>
      </c>
    </row>
    <row r="81" spans="1:11">
      <c r="A81" t="s">
        <v>89</v>
      </c>
      <c r="B81" t="s">
        <v>10</v>
      </c>
      <c r="C81">
        <v>-481.35299438133097</v>
      </c>
      <c r="D81">
        <v>14.5138108190789</v>
      </c>
      <c r="E81">
        <v>-33.165169394972096</v>
      </c>
      <c r="F81">
        <v>3.4232084578300999E-241</v>
      </c>
      <c r="G81">
        <v>-509.79954086515301</v>
      </c>
      <c r="H81">
        <v>-452.90644789750797</v>
      </c>
      <c r="J81">
        <v>1.9599639845400501</v>
      </c>
      <c r="K81">
        <v>0</v>
      </c>
    </row>
    <row r="82" spans="1:11">
      <c r="A82" t="s">
        <v>90</v>
      </c>
      <c r="B82" t="s">
        <v>10</v>
      </c>
      <c r="C82">
        <v>-438.09341521329702</v>
      </c>
      <c r="D82">
        <v>15.0652224800419</v>
      </c>
      <c r="E82">
        <v>-29.079783972236299</v>
      </c>
      <c r="F82">
        <v>6.46818611000747E-186</v>
      </c>
      <c r="G82">
        <v>-467.62070869326197</v>
      </c>
      <c r="H82">
        <v>-408.56612173333201</v>
      </c>
      <c r="J82">
        <v>1.9599639845400501</v>
      </c>
      <c r="K82">
        <v>0</v>
      </c>
    </row>
    <row r="83" spans="1:11">
      <c r="A83" t="s">
        <v>91</v>
      </c>
      <c r="B83" t="s">
        <v>10</v>
      </c>
      <c r="C83">
        <v>-402.29788355359801</v>
      </c>
      <c r="D83">
        <v>14.3338757023543</v>
      </c>
      <c r="E83">
        <v>-28.066232183632</v>
      </c>
      <c r="F83">
        <v>2.53172932589924E-173</v>
      </c>
      <c r="G83">
        <v>-430.39176368908699</v>
      </c>
      <c r="H83">
        <v>-374.20400341811001</v>
      </c>
      <c r="J83">
        <v>1.9599639845400501</v>
      </c>
      <c r="K83">
        <v>0</v>
      </c>
    </row>
    <row r="84" spans="1:11">
      <c r="A84" t="s">
        <v>92</v>
      </c>
      <c r="B84" t="s">
        <v>10</v>
      </c>
      <c r="C84">
        <v>-376.06261083859198</v>
      </c>
      <c r="D84">
        <v>15.2082999682373</v>
      </c>
      <c r="E84">
        <v>-24.727458797104401</v>
      </c>
      <c r="F84">
        <v>5.41971792824542E-135</v>
      </c>
      <c r="G84">
        <v>-405.87033104241902</v>
      </c>
      <c r="H84">
        <v>-346.25489063476499</v>
      </c>
      <c r="J84">
        <v>1.9599639845400501</v>
      </c>
      <c r="K84">
        <v>0</v>
      </c>
    </row>
    <row r="85" spans="1:11">
      <c r="A85" t="s">
        <v>93</v>
      </c>
      <c r="B85" t="s">
        <v>10</v>
      </c>
      <c r="C85">
        <v>-350.65313770157701</v>
      </c>
      <c r="D85">
        <v>16.405318072338499</v>
      </c>
      <c r="E85">
        <v>-21.3743577634635</v>
      </c>
      <c r="F85">
        <v>2.3148599345987099E-101</v>
      </c>
      <c r="G85">
        <v>-382.80697027828398</v>
      </c>
      <c r="H85">
        <v>-318.49930512486901</v>
      </c>
      <c r="J85">
        <v>1.9599639845400501</v>
      </c>
      <c r="K85">
        <v>0</v>
      </c>
    </row>
    <row r="86" spans="1:11">
      <c r="A86" t="s">
        <v>94</v>
      </c>
      <c r="B86" t="s">
        <v>10</v>
      </c>
      <c r="C86">
        <v>0</v>
      </c>
      <c r="D86">
        <v>1.2271152628729401E-13</v>
      </c>
      <c r="E86">
        <v>0</v>
      </c>
      <c r="F86">
        <v>1</v>
      </c>
      <c r="G86">
        <v>-2.4051017201103698E-13</v>
      </c>
      <c r="H86">
        <v>2.4051017201103698E-13</v>
      </c>
      <c r="J86">
        <v>1.9599639845400501</v>
      </c>
      <c r="K86">
        <v>0</v>
      </c>
    </row>
    <row r="87" spans="1:11">
      <c r="A87" t="s">
        <v>95</v>
      </c>
      <c r="B87" t="s">
        <v>10</v>
      </c>
      <c r="C87">
        <v>-2.2737367544323201E-13</v>
      </c>
      <c r="D87">
        <v>8.55138893118331E-14</v>
      </c>
      <c r="E87">
        <v>-2.65890929851285</v>
      </c>
      <c r="F87">
        <v>7.8394064570845995E-3</v>
      </c>
      <c r="G87">
        <v>-3.9497781867236998E-13</v>
      </c>
      <c r="H87">
        <v>-5.9769532214094505E-14</v>
      </c>
      <c r="J87">
        <v>1.9599639845400501</v>
      </c>
      <c r="K87">
        <v>0</v>
      </c>
    </row>
    <row r="88" spans="1:11">
      <c r="A88" t="s">
        <v>96</v>
      </c>
      <c r="B88" t="s">
        <v>10</v>
      </c>
      <c r="C88">
        <v>-134.11691862344199</v>
      </c>
      <c r="D88">
        <v>8.4087619841014192</v>
      </c>
      <c r="E88">
        <v>-15.9496628489449</v>
      </c>
      <c r="F88">
        <v>2.86439086885825E-57</v>
      </c>
      <c r="G88">
        <v>-150.59778926685101</v>
      </c>
      <c r="H88">
        <v>-117.63604798003399</v>
      </c>
      <c r="J88">
        <v>1.9599639845400501</v>
      </c>
      <c r="K88">
        <v>0</v>
      </c>
    </row>
    <row r="89" spans="1:11">
      <c r="A89" t="s">
        <v>97</v>
      </c>
      <c r="B89" t="s">
        <v>10</v>
      </c>
      <c r="C89">
        <v>-164.30663201184001</v>
      </c>
      <c r="D89">
        <v>10.6273079375193</v>
      </c>
      <c r="E89">
        <v>-15.4607952435219</v>
      </c>
      <c r="F89">
        <v>6.3805915782859806E-54</v>
      </c>
      <c r="G89">
        <v>-185.13577282199401</v>
      </c>
      <c r="H89">
        <v>-143.47749120168501</v>
      </c>
      <c r="J89">
        <v>1.9599639845400501</v>
      </c>
      <c r="K89">
        <v>0</v>
      </c>
    </row>
    <row r="90" spans="1:11">
      <c r="A90" t="s">
        <v>98</v>
      </c>
      <c r="B90" t="s">
        <v>10</v>
      </c>
      <c r="C90">
        <v>-165.029501963211</v>
      </c>
      <c r="D90">
        <v>12.5936957987117</v>
      </c>
      <c r="E90">
        <v>-13.104135958254099</v>
      </c>
      <c r="F90">
        <v>3.1179281297198397E-39</v>
      </c>
      <c r="G90">
        <v>-189.71269216093901</v>
      </c>
      <c r="H90">
        <v>-140.34631176548299</v>
      </c>
      <c r="J90">
        <v>1.9599639845400501</v>
      </c>
      <c r="K90">
        <v>0</v>
      </c>
    </row>
    <row r="91" spans="1:11">
      <c r="A91" t="s">
        <v>99</v>
      </c>
      <c r="B91" t="s">
        <v>10</v>
      </c>
      <c r="C91">
        <v>-159.45096488034599</v>
      </c>
      <c r="D91">
        <v>14.0549984696262</v>
      </c>
      <c r="E91">
        <v>-11.344787068097499</v>
      </c>
      <c r="F91">
        <v>7.8717622802302697E-30</v>
      </c>
      <c r="G91">
        <v>-186.998255683579</v>
      </c>
      <c r="H91">
        <v>-131.90367407711301</v>
      </c>
      <c r="J91">
        <v>1.9599639845400501</v>
      </c>
      <c r="K91">
        <v>0</v>
      </c>
    </row>
    <row r="92" spans="1:11">
      <c r="A92" t="s">
        <v>100</v>
      </c>
      <c r="B92" t="s">
        <v>10</v>
      </c>
      <c r="C92">
        <v>-150.06431467108899</v>
      </c>
      <c r="D92">
        <v>13.600431543226</v>
      </c>
      <c r="E92">
        <v>-11.033790670108001</v>
      </c>
      <c r="F92">
        <v>2.6255983715338998E-28</v>
      </c>
      <c r="G92">
        <v>-176.72067067001501</v>
      </c>
      <c r="H92">
        <v>-123.407958672164</v>
      </c>
      <c r="J92">
        <v>1.9599639845400501</v>
      </c>
      <c r="K92">
        <v>0</v>
      </c>
    </row>
    <row r="93" spans="1:11">
      <c r="A93" t="s">
        <v>101</v>
      </c>
      <c r="B93" t="s">
        <v>10</v>
      </c>
      <c r="C93">
        <v>-127.083123045227</v>
      </c>
      <c r="D93">
        <v>14.3023154544272</v>
      </c>
      <c r="E93">
        <v>-8.8854929434442695</v>
      </c>
      <c r="F93">
        <v>6.36379670318012E-19</v>
      </c>
      <c r="G93">
        <v>-155.11514623143501</v>
      </c>
      <c r="H93">
        <v>-99.051099859019203</v>
      </c>
      <c r="J93">
        <v>1.9599639845400501</v>
      </c>
      <c r="K93">
        <v>0</v>
      </c>
    </row>
    <row r="94" spans="1:11">
      <c r="A94" t="s">
        <v>102</v>
      </c>
      <c r="B94" t="s">
        <v>10</v>
      </c>
      <c r="C94">
        <v>-108.169204027879</v>
      </c>
      <c r="D94">
        <v>14.7920841010344</v>
      </c>
      <c r="E94">
        <v>-7.31264122682449</v>
      </c>
      <c r="F94">
        <v>2.6194173357305802E-13</v>
      </c>
      <c r="G94">
        <v>-137.161156122194</v>
      </c>
      <c r="H94">
        <v>-79.177251933564406</v>
      </c>
      <c r="J94">
        <v>1.9599639845400501</v>
      </c>
      <c r="K94">
        <v>0</v>
      </c>
    </row>
    <row r="95" spans="1:11">
      <c r="A95" t="s">
        <v>103</v>
      </c>
      <c r="B95" t="s">
        <v>10</v>
      </c>
      <c r="C95">
        <v>-84.447113993661603</v>
      </c>
      <c r="D95">
        <v>13.9111666273959</v>
      </c>
      <c r="E95">
        <v>-6.0704552145437001</v>
      </c>
      <c r="F95">
        <v>1.27548183871471E-9</v>
      </c>
      <c r="G95">
        <v>-111.712499566293</v>
      </c>
      <c r="H95">
        <v>-57.181728421030101</v>
      </c>
      <c r="J95">
        <v>1.9599639845400501</v>
      </c>
      <c r="K95">
        <v>0</v>
      </c>
    </row>
    <row r="96" spans="1:11">
      <c r="A96" t="s">
        <v>104</v>
      </c>
      <c r="B96" t="s">
        <v>10</v>
      </c>
      <c r="C96">
        <v>-73.8213771175338</v>
      </c>
      <c r="D96">
        <v>15.1008178071686</v>
      </c>
      <c r="E96">
        <v>-4.8885681596985702</v>
      </c>
      <c r="F96">
        <v>1.0157203093293501E-6</v>
      </c>
      <c r="G96">
        <v>-103.418436156685</v>
      </c>
      <c r="H96">
        <v>-44.224318078382097</v>
      </c>
      <c r="J96">
        <v>1.9599639845400501</v>
      </c>
      <c r="K96">
        <v>0</v>
      </c>
    </row>
    <row r="97" spans="1:11">
      <c r="A97" t="s">
        <v>105</v>
      </c>
      <c r="B97" t="s">
        <v>10</v>
      </c>
      <c r="C97">
        <v>-62.514269824022897</v>
      </c>
      <c r="D97">
        <v>15.512613033099299</v>
      </c>
      <c r="E97">
        <v>-4.0298993915877404</v>
      </c>
      <c r="F97">
        <v>5.5800730761728298E-5</v>
      </c>
      <c r="G97">
        <v>-92.918432675004198</v>
      </c>
      <c r="H97">
        <v>-32.110106973041603</v>
      </c>
      <c r="J97">
        <v>1.9599639845400501</v>
      </c>
      <c r="K97">
        <v>0</v>
      </c>
    </row>
    <row r="98" spans="1:11">
      <c r="A98" t="s">
        <v>106</v>
      </c>
      <c r="B98" t="s">
        <v>10</v>
      </c>
      <c r="C98">
        <v>2.6071264358722601</v>
      </c>
      <c r="D98">
        <v>6.0329071872924098</v>
      </c>
      <c r="E98">
        <v>0.43215092739431799</v>
      </c>
      <c r="F98">
        <v>0.66563172264830595</v>
      </c>
      <c r="G98">
        <v>-9.2171543732937096</v>
      </c>
      <c r="H98">
        <v>14.4314072450382</v>
      </c>
      <c r="J98">
        <v>1.9599639845400501</v>
      </c>
      <c r="K98">
        <v>0</v>
      </c>
    </row>
    <row r="99" spans="1:11">
      <c r="A99" t="s">
        <v>107</v>
      </c>
      <c r="B99" t="s">
        <v>10</v>
      </c>
      <c r="C99">
        <v>-2.6071263031653902</v>
      </c>
      <c r="D99">
        <v>6.0329069102615698</v>
      </c>
      <c r="E99">
        <v>-0.432150925241502</v>
      </c>
      <c r="F99">
        <v>0.66563172421287098</v>
      </c>
      <c r="G99">
        <v>-14.431406569360901</v>
      </c>
      <c r="H99">
        <v>9.2171539630301105</v>
      </c>
      <c r="J99">
        <v>1.9599639845400501</v>
      </c>
      <c r="K99">
        <v>0</v>
      </c>
    </row>
    <row r="100" spans="1:11">
      <c r="A100" t="s">
        <v>108</v>
      </c>
      <c r="B100" t="s">
        <v>10</v>
      </c>
      <c r="C100">
        <v>-138.25939199350401</v>
      </c>
      <c r="D100">
        <v>11.949081508143699</v>
      </c>
      <c r="E100">
        <v>-11.570712937163799</v>
      </c>
      <c r="F100">
        <v>5.7998713159356004E-31</v>
      </c>
      <c r="G100">
        <v>-161.67916139779899</v>
      </c>
      <c r="H100">
        <v>-114.83962258920801</v>
      </c>
      <c r="J100">
        <v>1.9599639845400501</v>
      </c>
      <c r="K100">
        <v>0</v>
      </c>
    </row>
    <row r="101" spans="1:11">
      <c r="A101" t="s">
        <v>109</v>
      </c>
      <c r="B101" t="s">
        <v>10</v>
      </c>
      <c r="C101">
        <v>-149.19107720168199</v>
      </c>
      <c r="D101">
        <v>14.365603777043001</v>
      </c>
      <c r="E101">
        <v>-10.385298071501699</v>
      </c>
      <c r="F101">
        <v>2.8926433078880201E-25</v>
      </c>
      <c r="G101">
        <v>-177.34714322085901</v>
      </c>
      <c r="H101">
        <v>-121.035011182505</v>
      </c>
      <c r="J101">
        <v>1.9599639845400501</v>
      </c>
      <c r="K101">
        <v>0</v>
      </c>
    </row>
    <row r="102" spans="1:11">
      <c r="A102" t="s">
        <v>110</v>
      </c>
      <c r="B102" t="s">
        <v>10</v>
      </c>
      <c r="C102">
        <v>-133.85043552199301</v>
      </c>
      <c r="D102">
        <v>17.800142492860701</v>
      </c>
      <c r="E102">
        <v>-7.5196271926293701</v>
      </c>
      <c r="F102">
        <v>5.4932654222220502E-14</v>
      </c>
      <c r="G102">
        <v>-168.73807372768101</v>
      </c>
      <c r="H102">
        <v>-98.962797316304801</v>
      </c>
      <c r="J102">
        <v>1.9599639845400501</v>
      </c>
      <c r="K102">
        <v>0</v>
      </c>
    </row>
    <row r="103" spans="1:11">
      <c r="A103" t="s">
        <v>111</v>
      </c>
      <c r="B103" t="s">
        <v>10</v>
      </c>
      <c r="C103">
        <v>-118.69306499788</v>
      </c>
      <c r="D103">
        <v>19.655289122173102</v>
      </c>
      <c r="E103">
        <v>-6.0387341168125204</v>
      </c>
      <c r="F103">
        <v>1.5532794106065199E-9</v>
      </c>
      <c r="G103">
        <v>-157.21672378306101</v>
      </c>
      <c r="H103">
        <v>-80.1694062126993</v>
      </c>
      <c r="J103">
        <v>1.9599639845400501</v>
      </c>
      <c r="K103">
        <v>0</v>
      </c>
    </row>
    <row r="104" spans="1:11">
      <c r="A104" t="s">
        <v>112</v>
      </c>
      <c r="B104" t="s">
        <v>10</v>
      </c>
      <c r="C104">
        <v>-116.68587306130399</v>
      </c>
      <c r="D104">
        <v>17.589257109813399</v>
      </c>
      <c r="E104">
        <v>-6.6339284446642397</v>
      </c>
      <c r="F104">
        <v>3.2686833238846902E-11</v>
      </c>
      <c r="G104">
        <v>-151.16018351135401</v>
      </c>
      <c r="H104">
        <v>-82.211562611254806</v>
      </c>
      <c r="J104">
        <v>1.9599639845400501</v>
      </c>
      <c r="K104">
        <v>0</v>
      </c>
    </row>
    <row r="105" spans="1:11">
      <c r="A105" t="s">
        <v>113</v>
      </c>
      <c r="B105" t="s">
        <v>10</v>
      </c>
      <c r="C105">
        <v>-96.645329206372907</v>
      </c>
      <c r="D105">
        <v>17.289580850629999</v>
      </c>
      <c r="E105">
        <v>-5.58980174483822</v>
      </c>
      <c r="F105">
        <v>2.27329010329096E-8</v>
      </c>
      <c r="G105">
        <v>-130.53228498140101</v>
      </c>
      <c r="H105">
        <v>-62.758373431344801</v>
      </c>
      <c r="J105">
        <v>1.9599639845400501</v>
      </c>
      <c r="K105">
        <v>0</v>
      </c>
    </row>
    <row r="106" spans="1:11">
      <c r="A106" t="s">
        <v>114</v>
      </c>
      <c r="B106" t="s">
        <v>10</v>
      </c>
      <c r="C106">
        <v>-69.751410048486605</v>
      </c>
      <c r="D106">
        <v>20.685001701137899</v>
      </c>
      <c r="E106">
        <v>-3.3720765923190301</v>
      </c>
      <c r="F106">
        <v>7.4603698223687902E-4</v>
      </c>
      <c r="G106">
        <v>-110.293268402867</v>
      </c>
      <c r="H106">
        <v>-29.209551694106501</v>
      </c>
      <c r="J106">
        <v>1.9599639845400501</v>
      </c>
      <c r="K106">
        <v>0</v>
      </c>
    </row>
    <row r="107" spans="1:11">
      <c r="A107" t="s">
        <v>115</v>
      </c>
      <c r="B107" t="s">
        <v>10</v>
      </c>
      <c r="C107">
        <v>-61.436516444319302</v>
      </c>
      <c r="D107">
        <v>26.499289972184599</v>
      </c>
      <c r="E107">
        <v>-2.3184212297313298</v>
      </c>
      <c r="F107">
        <v>2.0426439373094601E-2</v>
      </c>
      <c r="G107">
        <v>-113.37417040568501</v>
      </c>
      <c r="H107">
        <v>-9.4988624829540491</v>
      </c>
      <c r="J107">
        <v>1.9599639845400501</v>
      </c>
      <c r="K107">
        <v>0</v>
      </c>
    </row>
    <row r="108" spans="1:11">
      <c r="A108" t="s">
        <v>116</v>
      </c>
      <c r="B108" t="s">
        <v>10</v>
      </c>
      <c r="C108">
        <v>-29.345500628237001</v>
      </c>
      <c r="D108">
        <v>25.756977419805299</v>
      </c>
      <c r="E108">
        <v>-1.1393223727281101</v>
      </c>
      <c r="F108">
        <v>0.25456872025260302</v>
      </c>
      <c r="G108">
        <v>-79.828248721666895</v>
      </c>
      <c r="H108">
        <v>21.1372474651929</v>
      </c>
      <c r="J108">
        <v>1.9599639845400501</v>
      </c>
      <c r="K108">
        <v>0</v>
      </c>
    </row>
    <row r="109" spans="1:11">
      <c r="A109" t="s">
        <v>117</v>
      </c>
      <c r="B109" t="s">
        <v>10</v>
      </c>
      <c r="C109">
        <v>-24.539525635392199</v>
      </c>
      <c r="D109">
        <v>27.084922139852001</v>
      </c>
      <c r="E109">
        <v>-0.90602164217726999</v>
      </c>
      <c r="F109">
        <v>0.36492439745643401</v>
      </c>
      <c r="G109">
        <v>-77.624997553573806</v>
      </c>
      <c r="H109">
        <v>28.545946282789298</v>
      </c>
      <c r="J109">
        <v>1.9599639845400501</v>
      </c>
      <c r="K109">
        <v>0</v>
      </c>
    </row>
    <row r="110" spans="1:11">
      <c r="A110" t="s">
        <v>118</v>
      </c>
      <c r="B110" t="s">
        <v>10</v>
      </c>
      <c r="C110">
        <v>2.6071266449803301</v>
      </c>
      <c r="D110">
        <v>6.0329071897625601</v>
      </c>
      <c r="E110">
        <v>0.43215096187861901</v>
      </c>
      <c r="F110">
        <v>0.66563169758673502</v>
      </c>
      <c r="G110">
        <v>-9.2171541690270296</v>
      </c>
      <c r="H110">
        <v>14.431407458987699</v>
      </c>
      <c r="J110">
        <v>1.9599639845400501</v>
      </c>
      <c r="K110">
        <v>0</v>
      </c>
    </row>
    <row r="111" spans="1:11">
      <c r="A111" t="s">
        <v>119</v>
      </c>
      <c r="B111" t="s">
        <v>10</v>
      </c>
      <c r="C111">
        <v>-2.6071266269983902</v>
      </c>
      <c r="D111">
        <v>6.0329069449011703</v>
      </c>
      <c r="E111">
        <v>-0.43215097643796102</v>
      </c>
      <c r="F111">
        <v>0.66563168700568898</v>
      </c>
      <c r="G111">
        <v>-14.431406961086299</v>
      </c>
      <c r="H111">
        <v>9.2171537070894605</v>
      </c>
      <c r="J111">
        <v>1.9599639845400501</v>
      </c>
      <c r="K111">
        <v>0</v>
      </c>
    </row>
    <row r="112" spans="1:11">
      <c r="A112" t="s">
        <v>120</v>
      </c>
      <c r="B112" t="s">
        <v>10</v>
      </c>
      <c r="C112">
        <v>-4.1424729489790497</v>
      </c>
      <c r="D112">
        <v>9.5200318990292701</v>
      </c>
      <c r="E112">
        <v>-0.43513225511370801</v>
      </c>
      <c r="F112">
        <v>0.66346643205316602</v>
      </c>
      <c r="G112">
        <v>-22.801392602748901</v>
      </c>
      <c r="H112">
        <v>14.5164467047908</v>
      </c>
      <c r="J112">
        <v>1.9599639845400501</v>
      </c>
      <c r="K112">
        <v>0</v>
      </c>
    </row>
    <row r="113" spans="1:11">
      <c r="A113" t="s">
        <v>121</v>
      </c>
      <c r="B113" t="s">
        <v>10</v>
      </c>
      <c r="C113">
        <v>15.115554524909401</v>
      </c>
      <c r="D113">
        <v>10.1062032580831</v>
      </c>
      <c r="E113">
        <v>1.49567093980815</v>
      </c>
      <c r="F113">
        <v>0.13473942673442499</v>
      </c>
      <c r="G113">
        <v>-4.6922398813749</v>
      </c>
      <c r="H113">
        <v>34.923348931193701</v>
      </c>
      <c r="J113">
        <v>1.9599639845400501</v>
      </c>
      <c r="K113">
        <v>0</v>
      </c>
    </row>
    <row r="114" spans="1:11">
      <c r="A114" t="s">
        <v>122</v>
      </c>
      <c r="B114" t="s">
        <v>10</v>
      </c>
      <c r="C114">
        <v>31.179066449291401</v>
      </c>
      <c r="D114">
        <v>12.095357365810999</v>
      </c>
      <c r="E114">
        <v>2.5777714131392999</v>
      </c>
      <c r="F114">
        <v>9.9439754734304796E-3</v>
      </c>
      <c r="G114">
        <v>7.4726016321606403</v>
      </c>
      <c r="H114">
        <v>54.885531266422099</v>
      </c>
      <c r="J114">
        <v>1.9599639845400501</v>
      </c>
      <c r="K114">
        <v>0</v>
      </c>
    </row>
    <row r="115" spans="1:11">
      <c r="A115" t="s">
        <v>123</v>
      </c>
      <c r="B115" t="s">
        <v>10</v>
      </c>
      <c r="C115">
        <v>40.757899376128698</v>
      </c>
      <c r="D115">
        <v>14.4153152594749</v>
      </c>
      <c r="E115">
        <v>2.8274025675116201</v>
      </c>
      <c r="F115">
        <v>4.69272933304778E-3</v>
      </c>
      <c r="G115">
        <v>12.5044006417672</v>
      </c>
      <c r="H115">
        <v>69.011398110490106</v>
      </c>
      <c r="J115">
        <v>1.9599639845400501</v>
      </c>
      <c r="K115">
        <v>0</v>
      </c>
    </row>
    <row r="116" spans="1:11">
      <c r="A116" t="s">
        <v>124</v>
      </c>
      <c r="B116" t="s">
        <v>10</v>
      </c>
      <c r="C116">
        <v>33.378441519498502</v>
      </c>
      <c r="D116">
        <v>11.950401972778799</v>
      </c>
      <c r="E116">
        <v>2.7930810691999799</v>
      </c>
      <c r="F116">
        <v>5.2208605734995897E-3</v>
      </c>
      <c r="G116">
        <v>9.9560840520756599</v>
      </c>
      <c r="H116">
        <v>56.800798986921301</v>
      </c>
      <c r="J116">
        <v>1.9599639845400501</v>
      </c>
      <c r="K116">
        <v>0</v>
      </c>
    </row>
    <row r="117" spans="1:11">
      <c r="A117" t="s">
        <v>125</v>
      </c>
      <c r="B117" t="s">
        <v>10</v>
      </c>
      <c r="C117">
        <v>30.43779285586</v>
      </c>
      <c r="D117">
        <v>10.6900748304366</v>
      </c>
      <c r="E117">
        <v>2.8472946484151902</v>
      </c>
      <c r="F117">
        <v>4.4092530925198001E-3</v>
      </c>
      <c r="G117">
        <v>9.4856311961662101</v>
      </c>
      <c r="H117">
        <v>51.389954515553796</v>
      </c>
      <c r="J117">
        <v>1.9599639845400501</v>
      </c>
      <c r="K117">
        <v>0</v>
      </c>
    </row>
    <row r="118" spans="1:11">
      <c r="A118" t="s">
        <v>126</v>
      </c>
      <c r="B118" t="s">
        <v>10</v>
      </c>
      <c r="C118">
        <v>38.417791706799797</v>
      </c>
      <c r="D118">
        <v>14.824292583562601</v>
      </c>
      <c r="E118">
        <v>2.5915430021529802</v>
      </c>
      <c r="F118">
        <v>9.5546599703434307E-3</v>
      </c>
      <c r="G118">
        <v>9.3627121467329708</v>
      </c>
      <c r="H118">
        <v>67.472871266866704</v>
      </c>
      <c r="J118">
        <v>1.9599639845400501</v>
      </c>
      <c r="K118">
        <v>0</v>
      </c>
    </row>
    <row r="119" spans="1:11">
      <c r="A119" t="s">
        <v>127</v>
      </c>
      <c r="B119" t="s">
        <v>10</v>
      </c>
      <c r="C119">
        <v>23.010598296226402</v>
      </c>
      <c r="D119">
        <v>21.044845583976802</v>
      </c>
      <c r="E119">
        <v>1.09340779928299</v>
      </c>
      <c r="F119">
        <v>0.27421479069778898</v>
      </c>
      <c r="G119">
        <v>-18.236541108574901</v>
      </c>
      <c r="H119">
        <v>64.257737701027693</v>
      </c>
      <c r="J119">
        <v>1.9599639845400501</v>
      </c>
      <c r="K119">
        <v>0</v>
      </c>
    </row>
    <row r="120" spans="1:11">
      <c r="A120" t="s">
        <v>128</v>
      </c>
      <c r="B120" t="s">
        <v>10</v>
      </c>
      <c r="C120">
        <v>44.4758744428133</v>
      </c>
      <c r="D120">
        <v>19.798163287228899</v>
      </c>
      <c r="E120">
        <v>2.24646467440256</v>
      </c>
      <c r="F120">
        <v>2.4674259790868101E-2</v>
      </c>
      <c r="G120">
        <v>5.6721874398015499</v>
      </c>
      <c r="H120">
        <v>83.279561445824996</v>
      </c>
      <c r="J120">
        <v>1.9599639845400501</v>
      </c>
      <c r="K120">
        <v>0</v>
      </c>
    </row>
    <row r="121" spans="1:11">
      <c r="A121" t="s">
        <v>129</v>
      </c>
      <c r="B121" t="s">
        <v>10</v>
      </c>
      <c r="C121">
        <v>37.9747439387585</v>
      </c>
      <c r="D121">
        <v>21.894686546805598</v>
      </c>
      <c r="E121">
        <v>1.7344273852734799</v>
      </c>
      <c r="F121">
        <v>8.2842279553282605E-2</v>
      </c>
      <c r="G121">
        <v>-4.9380531457740604</v>
      </c>
      <c r="H121">
        <v>80.887541023291107</v>
      </c>
      <c r="J121">
        <v>1.9599639845400501</v>
      </c>
      <c r="K121">
        <v>0</v>
      </c>
    </row>
    <row r="122" spans="1:11">
      <c r="A122" t="s">
        <v>130</v>
      </c>
      <c r="B122" t="s">
        <v>10</v>
      </c>
      <c r="C122">
        <v>34.399725772361798</v>
      </c>
      <c r="D122">
        <v>4.3819218550667198</v>
      </c>
      <c r="E122">
        <v>7.8503740847377497</v>
      </c>
      <c r="F122">
        <v>4.1479814098981602E-15</v>
      </c>
      <c r="G122">
        <v>25.811316753362</v>
      </c>
      <c r="H122">
        <v>42.988134791361503</v>
      </c>
      <c r="J122">
        <v>1.9599639845400501</v>
      </c>
      <c r="K122">
        <v>0</v>
      </c>
    </row>
    <row r="123" spans="1:11">
      <c r="A123" t="s">
        <v>131</v>
      </c>
      <c r="B123" t="s">
        <v>10</v>
      </c>
      <c r="C123">
        <v>29.794920067612601</v>
      </c>
      <c r="D123">
        <v>3.5283394157264398</v>
      </c>
      <c r="E123">
        <v>8.4444597180223795</v>
      </c>
      <c r="F123">
        <v>3.0545487078085002E-17</v>
      </c>
      <c r="G123">
        <v>22.879501887555602</v>
      </c>
      <c r="H123">
        <v>36.710338247669497</v>
      </c>
      <c r="J123">
        <v>1.9599639845400501</v>
      </c>
      <c r="K123">
        <v>0</v>
      </c>
    </row>
    <row r="124" spans="1:11">
      <c r="A124" t="s">
        <v>132</v>
      </c>
      <c r="B124" t="s">
        <v>10</v>
      </c>
      <c r="C124">
        <v>156.318793510978</v>
      </c>
      <c r="D124">
        <v>4.5926206241025396</v>
      </c>
      <c r="E124">
        <v>34.0369489024635</v>
      </c>
      <c r="F124">
        <v>6.3317014176798301E-254</v>
      </c>
      <c r="G124">
        <v>147.31742249308101</v>
      </c>
      <c r="H124">
        <v>165.32016452887501</v>
      </c>
      <c r="J124">
        <v>1.9599639845400501</v>
      </c>
      <c r="K124">
        <v>0</v>
      </c>
    </row>
    <row r="125" spans="1:11">
      <c r="A125" t="s">
        <v>133</v>
      </c>
      <c r="B125" t="s">
        <v>10</v>
      </c>
      <c r="C125">
        <v>-208.51109648946999</v>
      </c>
      <c r="D125">
        <v>5.4816372928024597</v>
      </c>
      <c r="E125">
        <v>-38.038105287128602</v>
      </c>
      <c r="F125">
        <v>0</v>
      </c>
      <c r="G125">
        <v>-219.25490815967501</v>
      </c>
      <c r="H125">
        <v>-197.767284819266</v>
      </c>
      <c r="J125">
        <v>1.9599639845400501</v>
      </c>
      <c r="K125">
        <v>0</v>
      </c>
    </row>
    <row r="126" spans="1:11">
      <c r="A126" t="s">
        <v>134</v>
      </c>
      <c r="B126" t="s">
        <v>10</v>
      </c>
      <c r="C126">
        <v>-245.78241170397499</v>
      </c>
      <c r="D126">
        <v>5.9078485619280299</v>
      </c>
      <c r="E126">
        <v>-41.602693286329497</v>
      </c>
      <c r="F126">
        <v>0</v>
      </c>
      <c r="G126">
        <v>-257.36158211147102</v>
      </c>
      <c r="H126">
        <v>-234.20324129647901</v>
      </c>
      <c r="J126">
        <v>1.9599639845400501</v>
      </c>
      <c r="K126">
        <v>0</v>
      </c>
    </row>
    <row r="127" spans="1:11">
      <c r="A127" t="s">
        <v>135</v>
      </c>
      <c r="B127" t="s">
        <v>10</v>
      </c>
      <c r="C127">
        <v>-190.419638143192</v>
      </c>
      <c r="D127">
        <v>5.6222752466744197</v>
      </c>
      <c r="E127">
        <v>-33.868786174391801</v>
      </c>
      <c r="F127">
        <v>1.9200761012452499E-251</v>
      </c>
      <c r="G127">
        <v>-201.43909513784499</v>
      </c>
      <c r="H127">
        <v>-179.40018114853899</v>
      </c>
      <c r="J127">
        <v>1.9599639845400501</v>
      </c>
      <c r="K127">
        <v>0</v>
      </c>
    </row>
    <row r="128" spans="1:11">
      <c r="A128" t="s">
        <v>136</v>
      </c>
      <c r="B128" t="s">
        <v>10</v>
      </c>
      <c r="C128">
        <v>-161.15316505170901</v>
      </c>
      <c r="D128">
        <v>5.3020075336936596</v>
      </c>
      <c r="E128">
        <v>-30.394744637309302</v>
      </c>
      <c r="F128">
        <v>6.4455018347527401E-203</v>
      </c>
      <c r="G128">
        <v>-171.54490886350899</v>
      </c>
      <c r="H128">
        <v>-150.761421239909</v>
      </c>
      <c r="J128">
        <v>1.9599639845400501</v>
      </c>
      <c r="K128">
        <v>0</v>
      </c>
    </row>
    <row r="129" spans="1:11">
      <c r="A129" t="s">
        <v>137</v>
      </c>
      <c r="B129" t="s">
        <v>10</v>
      </c>
      <c r="C129">
        <v>-145.219435357333</v>
      </c>
      <c r="D129">
        <v>5.3205705123844798</v>
      </c>
      <c r="E129">
        <v>-27.2939593638148</v>
      </c>
      <c r="F129">
        <v>5.0030700513869097E-164</v>
      </c>
      <c r="G129">
        <v>-155.647561938812</v>
      </c>
      <c r="H129">
        <v>-134.79130877585399</v>
      </c>
      <c r="J129">
        <v>1.9599639845400501</v>
      </c>
      <c r="K129">
        <v>0</v>
      </c>
    </row>
    <row r="130" spans="1:11">
      <c r="A130" t="s">
        <v>138</v>
      </c>
      <c r="B130" t="s">
        <v>10</v>
      </c>
      <c r="C130">
        <v>-136.78053962670299</v>
      </c>
      <c r="D130">
        <v>5.5863269556861201</v>
      </c>
      <c r="E130">
        <v>-24.4848790111505</v>
      </c>
      <c r="F130">
        <v>2.1405738597484101E-132</v>
      </c>
      <c r="G130">
        <v>-147.72953926571401</v>
      </c>
      <c r="H130">
        <v>-125.83153998769301</v>
      </c>
      <c r="J130">
        <v>1.9599639845400501</v>
      </c>
      <c r="K130">
        <v>0</v>
      </c>
    </row>
    <row r="131" spans="1:11">
      <c r="A131" t="s">
        <v>139</v>
      </c>
      <c r="B131" t="s">
        <v>10</v>
      </c>
      <c r="C131">
        <v>-122.351707417599</v>
      </c>
      <c r="D131">
        <v>5.4976604754169101</v>
      </c>
      <c r="E131">
        <v>-22.2552316507543</v>
      </c>
      <c r="F131">
        <v>1.00373681594755E-109</v>
      </c>
      <c r="G131">
        <v>-133.12692394864601</v>
      </c>
      <c r="H131">
        <v>-111.576490886553</v>
      </c>
      <c r="J131">
        <v>1.9599639845400501</v>
      </c>
      <c r="K131">
        <v>0</v>
      </c>
    </row>
    <row r="132" spans="1:11">
      <c r="A132" t="s">
        <v>140</v>
      </c>
      <c r="B132" t="s">
        <v>10</v>
      </c>
      <c r="C132">
        <v>-113.16165863003</v>
      </c>
      <c r="D132">
        <v>5.81989405755054</v>
      </c>
      <c r="E132">
        <v>-19.443937898356999</v>
      </c>
      <c r="F132">
        <v>3.2799653119613401E-84</v>
      </c>
      <c r="G132">
        <v>-124.56844137666801</v>
      </c>
      <c r="H132">
        <v>-101.754875883392</v>
      </c>
      <c r="J132">
        <v>1.9599639845400501</v>
      </c>
      <c r="K132">
        <v>0</v>
      </c>
    </row>
    <row r="133" spans="1:11">
      <c r="A133" t="s">
        <v>141</v>
      </c>
      <c r="B133" t="s">
        <v>10</v>
      </c>
      <c r="C133">
        <v>-101.76367678331</v>
      </c>
      <c r="D133">
        <v>5.71767195016223</v>
      </c>
      <c r="E133">
        <v>-17.798096440356801</v>
      </c>
      <c r="F133">
        <v>7.3112041172581798E-71</v>
      </c>
      <c r="G133">
        <v>-112.97010788104301</v>
      </c>
      <c r="H133">
        <v>-90.557245685577499</v>
      </c>
      <c r="J133">
        <v>1.9599639845400501</v>
      </c>
      <c r="K133">
        <v>0</v>
      </c>
    </row>
    <row r="134" spans="1:11">
      <c r="A134" t="s">
        <v>142</v>
      </c>
      <c r="B134" t="s">
        <v>10</v>
      </c>
      <c r="C134">
        <v>11.8863631829604</v>
      </c>
      <c r="D134">
        <v>8.1316812258102598</v>
      </c>
      <c r="E134">
        <v>1.4617350155380699</v>
      </c>
      <c r="F134">
        <v>0.143813837945933</v>
      </c>
      <c r="G134">
        <v>-4.0514391533882304</v>
      </c>
      <c r="H134">
        <v>27.824165519308998</v>
      </c>
      <c r="J134">
        <v>1.9599639845400501</v>
      </c>
      <c r="K134">
        <v>0</v>
      </c>
    </row>
    <row r="135" spans="1:11">
      <c r="A135" t="s">
        <v>143</v>
      </c>
      <c r="B135" t="s">
        <v>10</v>
      </c>
      <c r="C135">
        <v>4.1258465591267903</v>
      </c>
      <c r="D135">
        <v>9.0050039283954</v>
      </c>
      <c r="E135">
        <v>0.45817265510754401</v>
      </c>
      <c r="F135">
        <v>0.64682840387052198</v>
      </c>
      <c r="G135">
        <v>-13.5236368211699</v>
      </c>
      <c r="H135">
        <v>21.7753299394235</v>
      </c>
      <c r="J135">
        <v>1.9599639845400501</v>
      </c>
      <c r="K135">
        <v>0</v>
      </c>
    </row>
    <row r="136" spans="1:11">
      <c r="A136" t="s">
        <v>144</v>
      </c>
      <c r="B136" t="s">
        <v>10</v>
      </c>
      <c r="C136">
        <v>-24.453405170742101</v>
      </c>
      <c r="D136">
        <v>8.6424139383366398</v>
      </c>
      <c r="E136">
        <v>-2.8294647010912102</v>
      </c>
      <c r="F136">
        <v>4.6625943139744601E-3</v>
      </c>
      <c r="G136">
        <v>-41.392225229368897</v>
      </c>
      <c r="H136">
        <v>-7.5145851121153697</v>
      </c>
      <c r="J136">
        <v>1.9599639845400501</v>
      </c>
      <c r="K136">
        <v>0</v>
      </c>
    </row>
    <row r="137" spans="1:11">
      <c r="A137" t="s">
        <v>145</v>
      </c>
      <c r="B137" t="s">
        <v>10</v>
      </c>
      <c r="C137">
        <v>-165.867169755449</v>
      </c>
      <c r="D137">
        <v>9.2186831744112894</v>
      </c>
      <c r="E137">
        <v>-17.992501381960299</v>
      </c>
      <c r="F137">
        <v>2.2305803045573699E-72</v>
      </c>
      <c r="G137">
        <v>-183.93545676218099</v>
      </c>
      <c r="H137">
        <v>-147.798882748718</v>
      </c>
      <c r="J137">
        <v>1.9599639845400501</v>
      </c>
      <c r="K137">
        <v>0</v>
      </c>
    </row>
    <row r="138" spans="1:11">
      <c r="A138" t="s">
        <v>146</v>
      </c>
      <c r="B138" t="s">
        <v>10</v>
      </c>
      <c r="C138">
        <v>-146.58293020674699</v>
      </c>
      <c r="D138">
        <v>12.6340609180788</v>
      </c>
      <c r="E138">
        <v>-11.602202265543401</v>
      </c>
      <c r="F138">
        <v>4.01608380367947E-31</v>
      </c>
      <c r="G138">
        <v>-171.345234584666</v>
      </c>
      <c r="H138">
        <v>-121.820625828827</v>
      </c>
      <c r="J138">
        <v>1.9599639845400501</v>
      </c>
      <c r="K138">
        <v>0</v>
      </c>
    </row>
    <row r="139" spans="1:11">
      <c r="A139" t="s">
        <v>147</v>
      </c>
      <c r="B139" t="s">
        <v>10</v>
      </c>
      <c r="C139">
        <v>-105.57345360136</v>
      </c>
      <c r="D139">
        <v>13.5806496894705</v>
      </c>
      <c r="E139">
        <v>-7.7738146565413802</v>
      </c>
      <c r="F139">
        <v>7.6157147855417494E-15</v>
      </c>
      <c r="G139">
        <v>-132.19103787937701</v>
      </c>
      <c r="H139">
        <v>-78.955869323342796</v>
      </c>
      <c r="J139">
        <v>1.9599639845400501</v>
      </c>
      <c r="K139">
        <v>0</v>
      </c>
    </row>
    <row r="140" spans="1:11">
      <c r="A140" t="s">
        <v>148</v>
      </c>
      <c r="B140" t="s">
        <v>10</v>
      </c>
      <c r="C140">
        <v>-106.391483909871</v>
      </c>
      <c r="D140">
        <v>10.3812249026687</v>
      </c>
      <c r="E140">
        <v>-10.2484518837966</v>
      </c>
      <c r="F140">
        <v>1.20254102768412E-24</v>
      </c>
      <c r="G140">
        <v>-126.73831083451201</v>
      </c>
      <c r="H140">
        <v>-86.044656985229807</v>
      </c>
      <c r="J140">
        <v>1.9599639845400501</v>
      </c>
      <c r="K140">
        <v>0</v>
      </c>
    </row>
    <row r="141" spans="1:11">
      <c r="A141" t="s">
        <v>149</v>
      </c>
      <c r="B141" t="s">
        <v>10</v>
      </c>
      <c r="C141">
        <v>-72.300576059925802</v>
      </c>
      <c r="D141">
        <v>12.3293495649968</v>
      </c>
      <c r="E141">
        <v>-5.8641030233409897</v>
      </c>
      <c r="F141">
        <v>4.51567055166323E-9</v>
      </c>
      <c r="G141">
        <v>-96.465657160124096</v>
      </c>
      <c r="H141">
        <v>-48.135494959727502</v>
      </c>
      <c r="J141">
        <v>1.9599639845400501</v>
      </c>
      <c r="K141">
        <v>0</v>
      </c>
    </row>
    <row r="142" spans="1:11">
      <c r="A142" t="s">
        <v>150</v>
      </c>
      <c r="B142" t="s">
        <v>10</v>
      </c>
      <c r="C142">
        <v>-55.536636411346301</v>
      </c>
      <c r="D142">
        <v>15.809494662456601</v>
      </c>
      <c r="E142">
        <v>-3.5128660085025398</v>
      </c>
      <c r="F142">
        <v>4.4330097228386701E-4</v>
      </c>
      <c r="G142">
        <v>-86.522676563539505</v>
      </c>
      <c r="H142">
        <v>-24.5505962591531</v>
      </c>
      <c r="J142">
        <v>1.9599639845400501</v>
      </c>
      <c r="K142">
        <v>0</v>
      </c>
    </row>
    <row r="143" spans="1:11">
      <c r="A143" t="s">
        <v>151</v>
      </c>
      <c r="B143" t="s">
        <v>10</v>
      </c>
      <c r="C143">
        <v>-37.572967836917101</v>
      </c>
      <c r="D143">
        <v>17.758116214555699</v>
      </c>
      <c r="E143">
        <v>-2.1158194587171302</v>
      </c>
      <c r="F143">
        <v>3.4360165488823098E-2</v>
      </c>
      <c r="G143">
        <v>-72.378236050723004</v>
      </c>
      <c r="H143">
        <v>-2.7676996231111999</v>
      </c>
      <c r="J143">
        <v>1.9599639845400501</v>
      </c>
      <c r="K143">
        <v>0</v>
      </c>
    </row>
    <row r="144" spans="1:11">
      <c r="A144" t="s">
        <v>152</v>
      </c>
      <c r="B144" t="s">
        <v>10</v>
      </c>
      <c r="C144">
        <v>-22.345239024732599</v>
      </c>
      <c r="D144">
        <v>15.1882783853598</v>
      </c>
      <c r="E144">
        <v>-1.4712160560785801</v>
      </c>
      <c r="F144">
        <v>0.14123269635039401</v>
      </c>
      <c r="G144">
        <v>-52.113717647205902</v>
      </c>
      <c r="H144">
        <v>7.4232395977407597</v>
      </c>
      <c r="J144">
        <v>1.9599639845400501</v>
      </c>
      <c r="K144">
        <v>0</v>
      </c>
    </row>
    <row r="145" spans="1:11">
      <c r="A145" t="s">
        <v>153</v>
      </c>
      <c r="B145" t="s">
        <v>10</v>
      </c>
      <c r="C145">
        <v>-2.4613801908365098</v>
      </c>
      <c r="D145">
        <v>18.3734777190807</v>
      </c>
      <c r="E145">
        <v>-0.13396376170420801</v>
      </c>
      <c r="F145">
        <v>0.89343123005351899</v>
      </c>
      <c r="G145">
        <v>-38.4727347909839</v>
      </c>
      <c r="H145">
        <v>33.549974409310899</v>
      </c>
      <c r="J145">
        <v>1.9599639845400501</v>
      </c>
      <c r="K145">
        <v>0</v>
      </c>
    </row>
    <row r="147" spans="1:11">
      <c r="C147" t="s">
        <v>154</v>
      </c>
      <c r="D147" t="s">
        <v>154</v>
      </c>
      <c r="E147" t="s">
        <v>154</v>
      </c>
      <c r="F147" t="s">
        <v>155</v>
      </c>
      <c r="G147" t="s">
        <v>155</v>
      </c>
      <c r="H147" t="s">
        <v>155</v>
      </c>
    </row>
    <row r="148" spans="1:11">
      <c r="C148" t="s">
        <v>156</v>
      </c>
      <c r="D148" t="s">
        <v>157</v>
      </c>
      <c r="E148" t="s">
        <v>158</v>
      </c>
      <c r="F148" t="s">
        <v>159</v>
      </c>
      <c r="G148" t="s">
        <v>160</v>
      </c>
      <c r="H148" t="s">
        <v>158</v>
      </c>
    </row>
    <row r="149" spans="1:11">
      <c r="A149" t="s">
        <v>161</v>
      </c>
      <c r="B149" t="s">
        <v>162</v>
      </c>
      <c r="C149">
        <v>16611</v>
      </c>
      <c r="D149">
        <v>1286</v>
      </c>
      <c r="E149">
        <v>17897</v>
      </c>
      <c r="F149">
        <v>715956</v>
      </c>
      <c r="G149">
        <v>1854764</v>
      </c>
      <c r="H149">
        <v>2570720</v>
      </c>
    </row>
    <row r="150" spans="1:11">
      <c r="A150" t="s">
        <v>163</v>
      </c>
      <c r="B150" t="s">
        <v>162</v>
      </c>
      <c r="C150">
        <v>12680</v>
      </c>
      <c r="D150">
        <v>990</v>
      </c>
      <c r="E150">
        <v>13670</v>
      </c>
      <c r="F150">
        <v>414311</v>
      </c>
      <c r="G150">
        <v>1935750</v>
      </c>
      <c r="H150">
        <v>2350061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DAA9B-66D3-49E0-A402-EE71903B92AA}">
  <dimension ref="A1:G25"/>
  <sheetViews>
    <sheetView tabSelected="1" workbookViewId="0">
      <selection activeCell="N22" sqref="N22"/>
    </sheetView>
  </sheetViews>
  <sheetFormatPr defaultRowHeight="15"/>
  <sheetData>
    <row r="1" spans="1:7">
      <c r="C1" t="s">
        <v>480</v>
      </c>
      <c r="D1" t="s">
        <v>481</v>
      </c>
      <c r="E1" t="s">
        <v>482</v>
      </c>
      <c r="F1" t="s">
        <v>483</v>
      </c>
      <c r="G1" t="s">
        <v>484</v>
      </c>
    </row>
    <row r="2" spans="1:7">
      <c r="A2" s="16" t="s">
        <v>491</v>
      </c>
      <c r="B2" t="s">
        <v>161</v>
      </c>
      <c r="C2">
        <v>-3.4617144464496388</v>
      </c>
      <c r="D2">
        <v>16.837085598021257</v>
      </c>
      <c r="E2">
        <v>26.019517331917545</v>
      </c>
      <c r="F2">
        <v>39.934085163691726</v>
      </c>
      <c r="G2">
        <v>43.271756434709346</v>
      </c>
    </row>
    <row r="3" spans="1:7">
      <c r="B3" t="s">
        <v>163</v>
      </c>
      <c r="C3">
        <v>3.4617143845826299</v>
      </c>
      <c r="D3">
        <v>22.559314370056043</v>
      </c>
      <c r="E3">
        <v>30.100960346190138</v>
      </c>
      <c r="F3">
        <v>42.252442363179945</v>
      </c>
      <c r="G3">
        <v>75.368863350687207</v>
      </c>
    </row>
    <row r="4" spans="1:7">
      <c r="B4" t="s">
        <v>312</v>
      </c>
      <c r="C4">
        <v>-112.44382111080238</v>
      </c>
      <c r="D4">
        <v>-122.9911690913182</v>
      </c>
      <c r="E4">
        <v>-123.95627951538852</v>
      </c>
      <c r="F4">
        <v>-128.86958832803208</v>
      </c>
      <c r="G4">
        <v>-215.34438144604746</v>
      </c>
    </row>
    <row r="5" spans="1:7">
      <c r="B5" t="s">
        <v>313</v>
      </c>
      <c r="C5">
        <v>-101.14186612670608</v>
      </c>
      <c r="D5">
        <v>-121.1673016952282</v>
      </c>
      <c r="E5">
        <v>-128.32309625921101</v>
      </c>
      <c r="F5">
        <v>-140.28881028318665</v>
      </c>
      <c r="G5">
        <v>-261.94922773970075</v>
      </c>
    </row>
    <row r="6" spans="1:7">
      <c r="B6" t="s">
        <v>416</v>
      </c>
      <c r="C6">
        <v>-104.07461147782502</v>
      </c>
      <c r="D6">
        <v>-121.40053928989927</v>
      </c>
      <c r="E6">
        <v>-126.43369560557186</v>
      </c>
      <c r="F6">
        <v>-137.18677102894489</v>
      </c>
      <c r="G6">
        <v>-217.39159088782822</v>
      </c>
    </row>
    <row r="7" spans="1:7">
      <c r="B7" t="s">
        <v>417</v>
      </c>
      <c r="C7">
        <v>-62.991386715432462</v>
      </c>
      <c r="D7">
        <v>-90.252000941420462</v>
      </c>
      <c r="E7">
        <v>-96.717654197249956</v>
      </c>
      <c r="F7">
        <v>-108.11373685108531</v>
      </c>
      <c r="G7">
        <v>-155.4716114379703</v>
      </c>
    </row>
    <row r="8" spans="1:7">
      <c r="B8" t="s">
        <v>485</v>
      </c>
      <c r="C8">
        <v>-56.912824541698903</v>
      </c>
      <c r="D8">
        <v>-71.055373545320151</v>
      </c>
      <c r="E8">
        <v>-76.632749586785437</v>
      </c>
      <c r="F8">
        <v>-90.397721436965256</v>
      </c>
      <c r="G8">
        <v>-125.87066403377412</v>
      </c>
    </row>
    <row r="9" spans="1:7">
      <c r="B9" t="s">
        <v>486</v>
      </c>
      <c r="C9">
        <v>-6.103370819335094</v>
      </c>
      <c r="D9">
        <v>-27.362124740308332</v>
      </c>
      <c r="E9">
        <v>-34.740402663019289</v>
      </c>
      <c r="F9">
        <v>-47.906764989454075</v>
      </c>
      <c r="G9">
        <v>-82.724056370941526</v>
      </c>
    </row>
    <row r="10" spans="1:7">
      <c r="B10" t="s">
        <v>487</v>
      </c>
      <c r="C10">
        <v>31.124318869804661</v>
      </c>
      <c r="D10">
        <v>2.0782314706625242</v>
      </c>
      <c r="E10">
        <v>-9.0372085023410182</v>
      </c>
      <c r="F10">
        <v>-27.897513241729243</v>
      </c>
      <c r="G10">
        <v>-50.442827563650553</v>
      </c>
    </row>
    <row r="11" spans="1:7">
      <c r="B11" t="s">
        <v>488</v>
      </c>
      <c r="C11">
        <v>46.552575673108443</v>
      </c>
      <c r="D11">
        <v>35.710445827711226</v>
      </c>
      <c r="E11">
        <v>24.585530788963514</v>
      </c>
      <c r="F11">
        <v>8.8666646912198832</v>
      </c>
      <c r="G11">
        <v>8.0585614133815398</v>
      </c>
    </row>
    <row r="12" spans="1:7">
      <c r="B12" t="s">
        <v>489</v>
      </c>
      <c r="C12">
        <v>65.788304340279169</v>
      </c>
      <c r="D12">
        <v>42.323679652710986</v>
      </c>
      <c r="E12">
        <v>25.977943137367394</v>
      </c>
      <c r="F12">
        <v>6.3460490821979887</v>
      </c>
      <c r="G12">
        <v>3.350170342799629</v>
      </c>
    </row>
    <row r="13" spans="1:7">
      <c r="B13" t="s">
        <v>490</v>
      </c>
      <c r="C13">
        <v>125.26695689183671</v>
      </c>
      <c r="D13">
        <v>58.295242044057801</v>
      </c>
      <c r="E13">
        <v>40.290848354176873</v>
      </c>
      <c r="F13">
        <v>10.867715398541153</v>
      </c>
      <c r="G13">
        <v>12.254852414786001</v>
      </c>
    </row>
    <row r="14" spans="1:7">
      <c r="A14" s="16" t="s">
        <v>492</v>
      </c>
      <c r="B14" t="s">
        <v>161</v>
      </c>
      <c r="C14">
        <v>2.6071264356829711</v>
      </c>
      <c r="D14">
        <v>0.38605463000482904</v>
      </c>
      <c r="E14">
        <v>6.1319639373788641</v>
      </c>
      <c r="F14">
        <v>11.223543272432567</v>
      </c>
      <c r="G14">
        <v>20.344090407023543</v>
      </c>
    </row>
    <row r="15" spans="1:7">
      <c r="B15" t="s">
        <v>163</v>
      </c>
      <c r="C15">
        <v>-2.6071263029771319</v>
      </c>
      <c r="D15">
        <v>28.864082501980874</v>
      </c>
      <c r="E15">
        <v>36.473608293490969</v>
      </c>
      <c r="F15">
        <v>48.175238140637518</v>
      </c>
      <c r="G15">
        <v>69.282896112868229</v>
      </c>
    </row>
    <row r="16" spans="1:7">
      <c r="B16" t="s">
        <v>312</v>
      </c>
      <c r="C16">
        <v>-138.2593919936009</v>
      </c>
      <c r="D16">
        <v>-142.36912439801921</v>
      </c>
      <c r="E16">
        <v>-144.75262315562091</v>
      </c>
      <c r="F16">
        <v>-148.57883444870092</v>
      </c>
      <c r="G16">
        <v>-217.92769056475373</v>
      </c>
    </row>
    <row r="17" spans="2:7">
      <c r="B17" t="s">
        <v>313</v>
      </c>
      <c r="C17">
        <v>-149.19107720304692</v>
      </c>
      <c r="D17">
        <v>-157.75805674041621</v>
      </c>
      <c r="E17">
        <v>-161.40487505762792</v>
      </c>
      <c r="F17">
        <v>-168.91419605500147</v>
      </c>
      <c r="G17">
        <v>-303.1810329269174</v>
      </c>
    </row>
    <row r="18" spans="2:7">
      <c r="B18" t="s">
        <v>416</v>
      </c>
      <c r="C18">
        <v>-133.85043552238332</v>
      </c>
      <c r="D18">
        <v>-154.79753777486101</v>
      </c>
      <c r="E18">
        <v>-159.61003679745934</v>
      </c>
      <c r="F18">
        <v>-169.53346891516935</v>
      </c>
      <c r="G18">
        <v>-311.81452011486442</v>
      </c>
    </row>
    <row r="19" spans="2:7">
      <c r="B19" t="s">
        <v>417</v>
      </c>
      <c r="C19">
        <v>-118.69306499876399</v>
      </c>
      <c r="D19">
        <v>-145.37537532355444</v>
      </c>
      <c r="E19">
        <v>-153.04194998304465</v>
      </c>
      <c r="F19">
        <v>-162.59246217340748</v>
      </c>
      <c r="G19">
        <v>-291.24584191773658</v>
      </c>
    </row>
    <row r="20" spans="2:7">
      <c r="B20" t="s">
        <v>485</v>
      </c>
      <c r="C20">
        <v>-116.68587306307212</v>
      </c>
      <c r="D20">
        <v>-129.73522361183879</v>
      </c>
      <c r="E20">
        <v>-138.22114007665763</v>
      </c>
      <c r="F20">
        <v>-149.68032768245101</v>
      </c>
      <c r="G20">
        <v>-247.30110164529663</v>
      </c>
    </row>
    <row r="21" spans="2:7">
      <c r="B21" t="s">
        <v>486</v>
      </c>
      <c r="C21">
        <v>-96.645329206460445</v>
      </c>
      <c r="D21">
        <v>-107.85788634268074</v>
      </c>
      <c r="E21">
        <v>-113.3581848877017</v>
      </c>
      <c r="F21">
        <v>-126.81419752794437</v>
      </c>
      <c r="G21">
        <v>-241.35581198835149</v>
      </c>
    </row>
    <row r="22" spans="2:7">
      <c r="B22" t="s">
        <v>487</v>
      </c>
      <c r="C22">
        <v>-69.75141004918305</v>
      </c>
      <c r="D22">
        <v>-89.196707845472474</v>
      </c>
      <c r="E22">
        <v>-94.856677593148561</v>
      </c>
      <c r="F22">
        <v>-109.28180549454989</v>
      </c>
      <c r="G22">
        <v>-179.9195727517116</v>
      </c>
    </row>
    <row r="23" spans="2:7">
      <c r="B23" t="s">
        <v>488</v>
      </c>
      <c r="C23">
        <v>-61.436516444767058</v>
      </c>
      <c r="D23">
        <v>-74.951433767663971</v>
      </c>
      <c r="E23">
        <v>-84.662093200577033</v>
      </c>
      <c r="F23">
        <v>-98.542129003932544</v>
      </c>
      <c r="G23">
        <v>-154.43760488661167</v>
      </c>
    </row>
    <row r="24" spans="2:7">
      <c r="B24" t="s">
        <v>489</v>
      </c>
      <c r="C24">
        <v>-29.345500630216847</v>
      </c>
      <c r="D24">
        <v>-45.798030812719446</v>
      </c>
      <c r="E24">
        <v>-55.944702842126361</v>
      </c>
      <c r="F24">
        <v>-73.845005041517425</v>
      </c>
      <c r="G24">
        <v>-118.69934797819644</v>
      </c>
    </row>
    <row r="25" spans="2:7">
      <c r="B25" t="s">
        <v>490</v>
      </c>
      <c r="C25">
        <v>-24.539525636782002</v>
      </c>
      <c r="D25">
        <v>-41.847272094102529</v>
      </c>
      <c r="E25">
        <v>-55.790591736276525</v>
      </c>
      <c r="F25">
        <v>-76.170793107672324</v>
      </c>
      <c r="G25">
        <v>-104.92565808839583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2"/>
  <sheetViews>
    <sheetView zoomScaleNormal="100" workbookViewId="0">
      <selection activeCell="Y6" sqref="Y6"/>
    </sheetView>
  </sheetViews>
  <sheetFormatPr defaultRowHeight="15"/>
  <cols>
    <col min="1" max="1" width="21" bestFit="1" customWidth="1"/>
    <col min="2" max="1025" width="8.7109375" customWidth="1"/>
  </cols>
  <sheetData>
    <row r="1" spans="1:1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5">
      <c r="A2" t="s">
        <v>284</v>
      </c>
      <c r="B2" t="s">
        <v>10</v>
      </c>
      <c r="C2">
        <v>9.0532563841705404E-4</v>
      </c>
      <c r="D2">
        <v>8.3778689014257397E-3</v>
      </c>
      <c r="E2">
        <v>0.10806156661904601</v>
      </c>
      <c r="F2">
        <v>0.91394685497004902</v>
      </c>
      <c r="G2">
        <v>-1.55149956755755E-2</v>
      </c>
      <c r="H2">
        <v>1.73256469524097E-2</v>
      </c>
      <c r="J2">
        <v>1.9599639845400501</v>
      </c>
      <c r="K2">
        <v>0</v>
      </c>
    </row>
    <row r="3" spans="1:15">
      <c r="A3" t="s">
        <v>284</v>
      </c>
      <c r="B3" t="s">
        <v>285</v>
      </c>
      <c r="C3">
        <v>9.7273605209028595</v>
      </c>
      <c r="D3">
        <v>7.8818633323729202E-3</v>
      </c>
      <c r="E3">
        <v>1234.1447841337199</v>
      </c>
      <c r="F3">
        <v>0</v>
      </c>
      <c r="G3">
        <v>9.7119123526403399</v>
      </c>
      <c r="H3">
        <v>9.7428086891653702</v>
      </c>
      <c r="J3">
        <v>1.9599639845400501</v>
      </c>
      <c r="K3">
        <v>0</v>
      </c>
    </row>
    <row r="4" spans="1:15">
      <c r="A4" t="s">
        <v>284</v>
      </c>
      <c r="B4" t="s">
        <v>286</v>
      </c>
      <c r="C4">
        <v>9.7264551952644407</v>
      </c>
      <c r="D4">
        <v>6.2274712677821299E-3</v>
      </c>
      <c r="E4">
        <v>1561.8627171488199</v>
      </c>
      <c r="F4">
        <v>0</v>
      </c>
      <c r="G4">
        <v>9.7142495758648302</v>
      </c>
      <c r="H4">
        <v>9.7386608146640494</v>
      </c>
      <c r="J4">
        <v>1.9599639845400501</v>
      </c>
      <c r="K4">
        <v>0</v>
      </c>
    </row>
    <row r="5" spans="1:15">
      <c r="A5" t="s">
        <v>287</v>
      </c>
      <c r="B5" t="s">
        <v>10</v>
      </c>
      <c r="C5">
        <v>-0.23679120357640701</v>
      </c>
      <c r="D5">
        <v>7.1610471894831499E-3</v>
      </c>
      <c r="E5">
        <v>-33.066560980656902</v>
      </c>
      <c r="F5">
        <v>8.9931969221950803E-240</v>
      </c>
      <c r="G5">
        <v>-0.25082659815938502</v>
      </c>
      <c r="H5">
        <v>-0.22275580899342801</v>
      </c>
      <c r="J5">
        <v>1.9599639845400501</v>
      </c>
      <c r="K5">
        <v>0</v>
      </c>
      <c r="L5" s="17"/>
      <c r="M5" s="17"/>
      <c r="N5" s="17"/>
      <c r="O5" s="17"/>
    </row>
    <row r="6" spans="1:15">
      <c r="A6" t="s">
        <v>287</v>
      </c>
      <c r="B6" t="s">
        <v>285</v>
      </c>
      <c r="C6">
        <v>7.8863140350098302</v>
      </c>
      <c r="D6">
        <v>5.9894007577384499E-3</v>
      </c>
      <c r="E6">
        <v>1316.7116968789401</v>
      </c>
      <c r="F6">
        <v>0</v>
      </c>
      <c r="G6">
        <v>7.8745750252356803</v>
      </c>
      <c r="H6">
        <v>7.8980530447839703</v>
      </c>
      <c r="J6">
        <v>1.9599639845400501</v>
      </c>
      <c r="K6">
        <v>0</v>
      </c>
    </row>
    <row r="7" spans="1:15">
      <c r="A7" t="s">
        <v>287</v>
      </c>
      <c r="B7" t="s">
        <v>286</v>
      </c>
      <c r="C7">
        <v>8.1231052385862306</v>
      </c>
      <c r="D7">
        <v>5.8084476507815203E-3</v>
      </c>
      <c r="E7">
        <v>1398.4984847876301</v>
      </c>
      <c r="F7">
        <v>0</v>
      </c>
      <c r="G7">
        <v>8.1117208903846105</v>
      </c>
      <c r="H7">
        <v>8.1344895867878506</v>
      </c>
      <c r="J7">
        <v>1.9599639845400501</v>
      </c>
      <c r="K7">
        <v>0</v>
      </c>
    </row>
    <row r="8" spans="1:15">
      <c r="A8" t="s">
        <v>288</v>
      </c>
      <c r="B8" t="s">
        <v>10</v>
      </c>
      <c r="C8">
        <v>-5.4645481124721201E-2</v>
      </c>
      <c r="D8">
        <v>3.4317644153725999E-3</v>
      </c>
      <c r="E8">
        <v>-15.9234360260677</v>
      </c>
      <c r="F8">
        <v>4.3577408400966898E-57</v>
      </c>
      <c r="G8">
        <v>-6.1371615782277698E-2</v>
      </c>
      <c r="H8">
        <v>-4.7919346467164801E-2</v>
      </c>
      <c r="J8">
        <v>1.9599639845400501</v>
      </c>
      <c r="K8">
        <v>0</v>
      </c>
    </row>
    <row r="9" spans="1:15">
      <c r="A9" t="s">
        <v>288</v>
      </c>
      <c r="B9" t="s">
        <v>285</v>
      </c>
      <c r="C9">
        <v>9.5759591444162595</v>
      </c>
      <c r="D9">
        <v>3.6715225432256801E-3</v>
      </c>
      <c r="E9">
        <v>2608.17114199253</v>
      </c>
      <c r="F9">
        <v>0</v>
      </c>
      <c r="G9">
        <v>9.5687630924631097</v>
      </c>
      <c r="H9">
        <v>9.5831551963694093</v>
      </c>
      <c r="J9">
        <v>1.9599639845400501</v>
      </c>
      <c r="K9">
        <v>0</v>
      </c>
    </row>
    <row r="10" spans="1:15">
      <c r="A10" t="s">
        <v>288</v>
      </c>
      <c r="B10" t="s">
        <v>286</v>
      </c>
      <c r="C10">
        <v>9.6306046255409807</v>
      </c>
      <c r="D10">
        <v>2.5445093201942998E-3</v>
      </c>
      <c r="E10">
        <v>3784.85728038346</v>
      </c>
      <c r="F10">
        <v>0</v>
      </c>
      <c r="G10">
        <v>9.6256174789150801</v>
      </c>
      <c r="H10">
        <v>9.6355917721668902</v>
      </c>
      <c r="J10">
        <v>1.9599639845400501</v>
      </c>
      <c r="K10">
        <v>0</v>
      </c>
    </row>
    <row r="11" spans="1:15">
      <c r="A11" t="s">
        <v>289</v>
      </c>
      <c r="B11" t="s">
        <v>10</v>
      </c>
      <c r="C11">
        <v>-169.70822523918699</v>
      </c>
      <c r="D11">
        <v>3.0606858896485898</v>
      </c>
      <c r="E11">
        <v>-55.447775877018202</v>
      </c>
      <c r="F11">
        <v>0</v>
      </c>
      <c r="G11">
        <v>-175.70705935088799</v>
      </c>
      <c r="H11">
        <v>-163.70939112748599</v>
      </c>
      <c r="J11">
        <v>1.9599639845400501</v>
      </c>
      <c r="K11">
        <v>0</v>
      </c>
    </row>
    <row r="12" spans="1:15">
      <c r="A12" t="s">
        <v>289</v>
      </c>
      <c r="B12" t="s">
        <v>285</v>
      </c>
      <c r="C12">
        <v>187.30958887094801</v>
      </c>
      <c r="D12">
        <v>2.5866292263741899</v>
      </c>
      <c r="E12">
        <v>72.414549004964599</v>
      </c>
      <c r="F12">
        <v>0</v>
      </c>
      <c r="G12">
        <v>182.239888745896</v>
      </c>
      <c r="H12">
        <v>192.37928899600001</v>
      </c>
      <c r="J12">
        <v>1.9599639845400501</v>
      </c>
      <c r="K12">
        <v>0</v>
      </c>
    </row>
    <row r="13" spans="1:15">
      <c r="A13" t="s">
        <v>289</v>
      </c>
      <c r="B13" t="s">
        <v>286</v>
      </c>
      <c r="C13">
        <v>357.01781411013502</v>
      </c>
      <c r="D13">
        <v>2.17801669708318</v>
      </c>
      <c r="E13">
        <v>163.9187682024</v>
      </c>
      <c r="F13">
        <v>0</v>
      </c>
      <c r="G13">
        <v>352.74897982612498</v>
      </c>
      <c r="H13">
        <v>361.286648394145</v>
      </c>
      <c r="J13">
        <v>1.9599639845400501</v>
      </c>
      <c r="K13">
        <v>0</v>
      </c>
    </row>
    <row r="14" spans="1:15">
      <c r="A14" t="s">
        <v>290</v>
      </c>
      <c r="B14" t="s">
        <v>10</v>
      </c>
      <c r="C14">
        <v>3.4004184620099798E-2</v>
      </c>
      <c r="D14">
        <v>2.4751854639606702E-3</v>
      </c>
      <c r="E14">
        <v>13.738035034226501</v>
      </c>
      <c r="F14">
        <v>6.0084452558945597E-43</v>
      </c>
      <c r="G14">
        <v>2.9152910255679901E-2</v>
      </c>
      <c r="H14">
        <v>3.8855458984519801E-2</v>
      </c>
      <c r="J14">
        <v>1.9599639845400501</v>
      </c>
      <c r="K14">
        <v>0</v>
      </c>
    </row>
    <row r="15" spans="1:15">
      <c r="A15" t="s">
        <v>290</v>
      </c>
      <c r="B15" t="s">
        <v>285</v>
      </c>
      <c r="C15">
        <v>8.4026828965345898E-2</v>
      </c>
      <c r="D15">
        <v>2.3668374759423299E-3</v>
      </c>
      <c r="E15">
        <v>35.501731664905101</v>
      </c>
      <c r="F15">
        <v>4.6220826213428798E-276</v>
      </c>
      <c r="G15">
        <v>7.9387912755239307E-2</v>
      </c>
      <c r="H15">
        <v>8.8665745175452601E-2</v>
      </c>
      <c r="J15">
        <v>1.9599639845400501</v>
      </c>
      <c r="K15">
        <v>0</v>
      </c>
    </row>
    <row r="16" spans="1:15">
      <c r="A16" t="s">
        <v>290</v>
      </c>
      <c r="B16" t="s">
        <v>286</v>
      </c>
      <c r="C16">
        <v>5.0022644345246101E-2</v>
      </c>
      <c r="D16">
        <v>1.1528682880998301E-3</v>
      </c>
      <c r="E16">
        <v>43.3897305196015</v>
      </c>
      <c r="F16">
        <v>0</v>
      </c>
      <c r="G16">
        <v>4.7763064021652098E-2</v>
      </c>
      <c r="H16">
        <v>5.2282224668840097E-2</v>
      </c>
      <c r="J16">
        <v>1.9599639845400501</v>
      </c>
      <c r="K16">
        <v>0</v>
      </c>
    </row>
    <row r="17" spans="1:11">
      <c r="A17" t="s">
        <v>291</v>
      </c>
      <c r="B17" t="s">
        <v>10</v>
      </c>
      <c r="C17">
        <v>4.0179269520783198E-2</v>
      </c>
      <c r="D17">
        <v>2.76203288914501E-3</v>
      </c>
      <c r="E17">
        <v>14.5469917026298</v>
      </c>
      <c r="F17">
        <v>6.1028391717256503E-48</v>
      </c>
      <c r="G17">
        <v>3.47657845339438E-2</v>
      </c>
      <c r="H17">
        <v>4.5592754507622499E-2</v>
      </c>
      <c r="J17">
        <v>1.9599639845400501</v>
      </c>
      <c r="K17">
        <v>0</v>
      </c>
    </row>
    <row r="18" spans="1:11">
      <c r="A18" t="s">
        <v>291</v>
      </c>
      <c r="B18" t="s">
        <v>285</v>
      </c>
      <c r="C18">
        <v>0.10334119985095</v>
      </c>
      <c r="D18">
        <v>2.6083089506682301E-3</v>
      </c>
      <c r="E18">
        <v>39.619999703054702</v>
      </c>
      <c r="F18">
        <v>0</v>
      </c>
      <c r="G18">
        <v>9.8229008247086996E-2</v>
      </c>
      <c r="H18">
        <v>0.108453391454813</v>
      </c>
      <c r="J18">
        <v>1.9599639845400501</v>
      </c>
      <c r="K18">
        <v>0</v>
      </c>
    </row>
    <row r="19" spans="1:11">
      <c r="A19" t="s">
        <v>291</v>
      </c>
      <c r="B19" t="s">
        <v>286</v>
      </c>
      <c r="C19">
        <v>6.3161930330166996E-2</v>
      </c>
      <c r="D19">
        <v>1.41675414112493E-3</v>
      </c>
      <c r="E19">
        <v>44.582139198841702</v>
      </c>
      <c r="F19">
        <v>0</v>
      </c>
      <c r="G19">
        <v>6.03851432386142E-2</v>
      </c>
      <c r="H19">
        <v>6.5938717421719903E-2</v>
      </c>
      <c r="J19">
        <v>1.9599639845400501</v>
      </c>
      <c r="K19">
        <v>0</v>
      </c>
    </row>
    <row r="20" spans="1:11">
      <c r="A20" t="s">
        <v>292</v>
      </c>
      <c r="B20" t="s">
        <v>10</v>
      </c>
      <c r="C20">
        <v>-5.5135341180427802E-2</v>
      </c>
      <c r="D20">
        <v>1.0848046655849901E-2</v>
      </c>
      <c r="E20">
        <v>-5.0825132790791798</v>
      </c>
      <c r="F20">
        <v>3.7247326208301301E-7</v>
      </c>
      <c r="G20">
        <v>-7.6397121928503897E-2</v>
      </c>
      <c r="H20">
        <v>-3.3873560432351797E-2</v>
      </c>
      <c r="J20">
        <v>1.9599639845400501</v>
      </c>
      <c r="K20">
        <v>0</v>
      </c>
    </row>
    <row r="21" spans="1:11">
      <c r="A21" t="s">
        <v>292</v>
      </c>
      <c r="B21" t="s">
        <v>285</v>
      </c>
      <c r="C21">
        <v>9.4143709001644602</v>
      </c>
      <c r="D21">
        <v>1.0135041603748E-2</v>
      </c>
      <c r="E21">
        <v>928.89316770865298</v>
      </c>
      <c r="F21">
        <v>0</v>
      </c>
      <c r="G21">
        <v>9.3945065836393002</v>
      </c>
      <c r="H21">
        <v>9.4342352166896202</v>
      </c>
      <c r="J21">
        <v>1.9599639845400501</v>
      </c>
      <c r="K21">
        <v>0</v>
      </c>
    </row>
    <row r="22" spans="1:11">
      <c r="A22" t="s">
        <v>292</v>
      </c>
      <c r="B22" t="s">
        <v>286</v>
      </c>
      <c r="C22">
        <v>9.4695062413448898</v>
      </c>
      <c r="D22">
        <v>7.5031013865501303E-3</v>
      </c>
      <c r="E22">
        <v>1262.07893955954</v>
      </c>
      <c r="F22">
        <v>0</v>
      </c>
      <c r="G22">
        <v>9.4548004328548991</v>
      </c>
      <c r="H22">
        <v>9.4842120498348805</v>
      </c>
      <c r="J22">
        <v>1.9599639845400501</v>
      </c>
      <c r="K22">
        <v>0</v>
      </c>
    </row>
    <row r="23" spans="1:11">
      <c r="A23" t="s">
        <v>293</v>
      </c>
      <c r="B23" t="s">
        <v>10</v>
      </c>
      <c r="C23">
        <v>-0.23403192969904599</v>
      </c>
      <c r="D23">
        <v>8.3985506526044404E-3</v>
      </c>
      <c r="E23">
        <v>-27.865752006445501</v>
      </c>
      <c r="F23">
        <v>6.9414451603771103E-171</v>
      </c>
      <c r="G23">
        <v>-0.25049278650048701</v>
      </c>
      <c r="H23">
        <v>-0.21757107289760599</v>
      </c>
      <c r="J23">
        <v>1.9599639845400501</v>
      </c>
      <c r="K23">
        <v>0</v>
      </c>
    </row>
    <row r="24" spans="1:11">
      <c r="A24" t="s">
        <v>293</v>
      </c>
      <c r="B24" t="s">
        <v>285</v>
      </c>
      <c r="C24">
        <v>8.0251035711620702</v>
      </c>
      <c r="D24">
        <v>7.1211642622805698E-3</v>
      </c>
      <c r="E24">
        <v>1126.9370113633699</v>
      </c>
      <c r="F24">
        <v>0</v>
      </c>
      <c r="G24">
        <v>8.0111463456800092</v>
      </c>
      <c r="H24">
        <v>8.0390607966441294</v>
      </c>
      <c r="J24">
        <v>1.9599639845400501</v>
      </c>
      <c r="K24">
        <v>0</v>
      </c>
    </row>
    <row r="25" spans="1:11">
      <c r="A25" t="s">
        <v>293</v>
      </c>
      <c r="B25" t="s">
        <v>286</v>
      </c>
      <c r="C25">
        <v>8.2591355008611202</v>
      </c>
      <c r="D25">
        <v>6.5269779176011702E-3</v>
      </c>
      <c r="E25">
        <v>1265.3843179994301</v>
      </c>
      <c r="F25">
        <v>0</v>
      </c>
      <c r="G25">
        <v>8.2463428592147299</v>
      </c>
      <c r="H25">
        <v>8.2719281425075</v>
      </c>
      <c r="J25">
        <v>1.9599639845400501</v>
      </c>
      <c r="K25">
        <v>0</v>
      </c>
    </row>
    <row r="26" spans="1:11">
      <c r="A26" t="s">
        <v>294</v>
      </c>
      <c r="B26" t="s">
        <v>10</v>
      </c>
      <c r="C26">
        <v>-6.6108779747056104E-2</v>
      </c>
      <c r="D26">
        <v>4.0949376607756199E-3</v>
      </c>
      <c r="E26">
        <v>-16.144025922615501</v>
      </c>
      <c r="F26">
        <v>1.25107945060494E-58</v>
      </c>
      <c r="G26">
        <v>-7.4134710081112998E-2</v>
      </c>
      <c r="H26">
        <v>-5.8082849412999203E-2</v>
      </c>
      <c r="J26">
        <v>1.9599639845400501</v>
      </c>
      <c r="K26">
        <v>0</v>
      </c>
    </row>
    <row r="27" spans="1:11">
      <c r="A27" t="s">
        <v>294</v>
      </c>
      <c r="B27" t="s">
        <v>285</v>
      </c>
      <c r="C27">
        <v>9.5582228252216996</v>
      </c>
      <c r="D27">
        <v>4.1728886569825201E-3</v>
      </c>
      <c r="E27">
        <v>2290.5530463238902</v>
      </c>
      <c r="F27">
        <v>0</v>
      </c>
      <c r="G27">
        <v>9.5500441137425192</v>
      </c>
      <c r="H27">
        <v>9.5664015367008908</v>
      </c>
      <c r="J27">
        <v>1.9599639845400501</v>
      </c>
      <c r="K27">
        <v>0</v>
      </c>
    </row>
    <row r="28" spans="1:11">
      <c r="A28" t="s">
        <v>294</v>
      </c>
      <c r="B28" t="s">
        <v>286</v>
      </c>
      <c r="C28">
        <v>9.6243316049687593</v>
      </c>
      <c r="D28">
        <v>2.87904907373779E-3</v>
      </c>
      <c r="E28">
        <v>3342.8855703642998</v>
      </c>
      <c r="F28">
        <v>0</v>
      </c>
      <c r="G28">
        <v>9.6186887724745098</v>
      </c>
      <c r="H28">
        <v>9.6299744374630105</v>
      </c>
      <c r="J28">
        <v>1.9599639845400501</v>
      </c>
      <c r="K28">
        <v>0</v>
      </c>
    </row>
    <row r="29" spans="1:11">
      <c r="A29" t="s">
        <v>295</v>
      </c>
      <c r="B29" t="s">
        <v>10</v>
      </c>
      <c r="C29">
        <v>-133.94667402224701</v>
      </c>
      <c r="D29">
        <v>3.4980104773630201</v>
      </c>
      <c r="E29">
        <v>-38.292244945824997</v>
      </c>
      <c r="F29">
        <v>0</v>
      </c>
      <c r="G29">
        <v>-140.80264857542201</v>
      </c>
      <c r="H29">
        <v>-127.09069946907201</v>
      </c>
      <c r="J29">
        <v>1.9599639845400501</v>
      </c>
      <c r="K29">
        <v>0</v>
      </c>
    </row>
    <row r="30" spans="1:11">
      <c r="A30" t="s">
        <v>295</v>
      </c>
      <c r="B30" t="s">
        <v>285</v>
      </c>
      <c r="C30">
        <v>168.74253040186801</v>
      </c>
      <c r="D30">
        <v>2.68575823875099</v>
      </c>
      <c r="E30">
        <v>62.8286373535772</v>
      </c>
      <c r="F30">
        <v>0</v>
      </c>
      <c r="G30">
        <v>163.47854098273501</v>
      </c>
      <c r="H30">
        <v>174.006519821002</v>
      </c>
      <c r="J30">
        <v>1.9599639845400501</v>
      </c>
      <c r="K30">
        <v>0</v>
      </c>
    </row>
    <row r="31" spans="1:11">
      <c r="A31" t="s">
        <v>295</v>
      </c>
      <c r="B31" t="s">
        <v>286</v>
      </c>
      <c r="C31">
        <v>302.68920442411502</v>
      </c>
      <c r="D31">
        <v>2.2921306364802398</v>
      </c>
      <c r="E31">
        <v>132.05582596676101</v>
      </c>
      <c r="F31">
        <v>0</v>
      </c>
      <c r="G31">
        <v>298.19671092875302</v>
      </c>
      <c r="H31">
        <v>307.18169791947702</v>
      </c>
      <c r="J31">
        <v>1.9599639845400501</v>
      </c>
      <c r="K31">
        <v>0</v>
      </c>
    </row>
    <row r="32" spans="1:11">
      <c r="A32" t="s">
        <v>296</v>
      </c>
      <c r="B32" t="s">
        <v>10</v>
      </c>
      <c r="C32">
        <v>2.06286529136031E-2</v>
      </c>
      <c r="D32">
        <v>2.40976318320477E-3</v>
      </c>
      <c r="E32">
        <v>8.5604482039470806</v>
      </c>
      <c r="F32">
        <v>1.12429573118704E-17</v>
      </c>
      <c r="G32">
        <v>1.59056038632511E-2</v>
      </c>
      <c r="H32">
        <v>2.5351701963955E-2</v>
      </c>
      <c r="J32">
        <v>1.9599639845400501</v>
      </c>
      <c r="K32">
        <v>0</v>
      </c>
    </row>
    <row r="33" spans="1:11">
      <c r="A33" t="s">
        <v>296</v>
      </c>
      <c r="B33" t="s">
        <v>285</v>
      </c>
      <c r="C33">
        <v>5.5971651767737801E-2</v>
      </c>
      <c r="D33">
        <v>2.2046920234751501E-3</v>
      </c>
      <c r="E33">
        <v>25.387514977947902</v>
      </c>
      <c r="F33">
        <v>3.4643686297878501E-142</v>
      </c>
      <c r="G33">
        <v>5.1650534804723799E-2</v>
      </c>
      <c r="H33">
        <v>6.0292768730751803E-2</v>
      </c>
      <c r="J33">
        <v>1.9599639845400501</v>
      </c>
      <c r="K33">
        <v>0</v>
      </c>
    </row>
    <row r="34" spans="1:11">
      <c r="A34" t="s">
        <v>296</v>
      </c>
      <c r="B34" t="s">
        <v>286</v>
      </c>
      <c r="C34">
        <v>3.5342998854134701E-2</v>
      </c>
      <c r="D34">
        <v>1.0415609158297E-3</v>
      </c>
      <c r="E34">
        <v>33.932723777351697</v>
      </c>
      <c r="F34">
        <v>2.1935783212568402E-252</v>
      </c>
      <c r="G34">
        <v>3.3301576971403901E-2</v>
      </c>
      <c r="H34">
        <v>3.7384420736865501E-2</v>
      </c>
      <c r="J34">
        <v>1.9599639845400501</v>
      </c>
      <c r="K34">
        <v>0</v>
      </c>
    </row>
    <row r="35" spans="1:11">
      <c r="A35" t="s">
        <v>297</v>
      </c>
      <c r="B35" t="s">
        <v>10</v>
      </c>
      <c r="C35">
        <v>2.69725649240284E-2</v>
      </c>
      <c r="D35">
        <v>2.7193309970522301E-3</v>
      </c>
      <c r="E35">
        <v>9.9188237670466997</v>
      </c>
      <c r="F35">
        <v>3.4479533666813599E-23</v>
      </c>
      <c r="G35">
        <v>2.1642774107762702E-2</v>
      </c>
      <c r="H35">
        <v>3.2302355740294199E-2</v>
      </c>
      <c r="J35">
        <v>1.9599639845400501</v>
      </c>
      <c r="K35">
        <v>0</v>
      </c>
    </row>
    <row r="36" spans="1:11">
      <c r="A36" t="s">
        <v>297</v>
      </c>
      <c r="B36" t="s">
        <v>285</v>
      </c>
      <c r="C36">
        <v>7.2400740919706899E-2</v>
      </c>
      <c r="D36">
        <v>2.5336056024517798E-3</v>
      </c>
      <c r="E36">
        <v>28.576168622947598</v>
      </c>
      <c r="F36">
        <v>1.32901722054315E-179</v>
      </c>
      <c r="G36">
        <v>6.7434965187872495E-2</v>
      </c>
      <c r="H36">
        <v>7.7366516651541303E-2</v>
      </c>
      <c r="J36">
        <v>1.9599639845400501</v>
      </c>
      <c r="K36">
        <v>0</v>
      </c>
    </row>
    <row r="37" spans="1:11">
      <c r="A37" t="s">
        <v>297</v>
      </c>
      <c r="B37" t="s">
        <v>286</v>
      </c>
      <c r="C37">
        <v>4.5428175995678402E-2</v>
      </c>
      <c r="D37">
        <v>1.17304029231743E-3</v>
      </c>
      <c r="E37">
        <v>38.726867519556002</v>
      </c>
      <c r="F37">
        <v>0</v>
      </c>
      <c r="G37">
        <v>4.3129059270321901E-2</v>
      </c>
      <c r="H37">
        <v>4.7727292721034903E-2</v>
      </c>
      <c r="J37">
        <v>1.9599639845400501</v>
      </c>
      <c r="K37">
        <v>0</v>
      </c>
    </row>
    <row r="39" spans="1:11">
      <c r="C39" t="s">
        <v>154</v>
      </c>
      <c r="D39" t="s">
        <v>154</v>
      </c>
      <c r="E39" t="s">
        <v>154</v>
      </c>
      <c r="F39" t="s">
        <v>155</v>
      </c>
      <c r="G39" t="s">
        <v>155</v>
      </c>
      <c r="H39" t="s">
        <v>155</v>
      </c>
    </row>
    <row r="40" spans="1:11">
      <c r="C40" t="s">
        <v>156</v>
      </c>
      <c r="D40" t="s">
        <v>157</v>
      </c>
      <c r="E40" t="s">
        <v>158</v>
      </c>
      <c r="F40" t="s">
        <v>159</v>
      </c>
      <c r="G40" t="s">
        <v>160</v>
      </c>
      <c r="H40" t="s">
        <v>158</v>
      </c>
    </row>
    <row r="41" spans="1:11">
      <c r="A41" t="s">
        <v>161</v>
      </c>
      <c r="B41" t="s">
        <v>162</v>
      </c>
      <c r="C41">
        <v>16102</v>
      </c>
      <c r="D41">
        <v>1212</v>
      </c>
      <c r="E41">
        <v>17314</v>
      </c>
      <c r="F41">
        <v>680037</v>
      </c>
      <c r="G41">
        <v>1724363</v>
      </c>
      <c r="H41">
        <v>2404400</v>
      </c>
    </row>
    <row r="42" spans="1:11">
      <c r="A42" t="s">
        <v>163</v>
      </c>
      <c r="B42" t="s">
        <v>162</v>
      </c>
      <c r="C42">
        <v>12417</v>
      </c>
      <c r="D42">
        <v>934</v>
      </c>
      <c r="E42">
        <v>13351</v>
      </c>
      <c r="F42">
        <v>415452</v>
      </c>
      <c r="G42">
        <v>1820419</v>
      </c>
      <c r="H42">
        <v>2235871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6"/>
  <sheetViews>
    <sheetView topLeftCell="A109" zoomScaleNormal="100" workbookViewId="0">
      <selection activeCell="H74" sqref="H74"/>
    </sheetView>
  </sheetViews>
  <sheetFormatPr defaultRowHeight="15"/>
  <cols>
    <col min="1" max="1025" width="8.7109375" customWidth="1"/>
  </cols>
  <sheetData>
    <row r="1" spans="1:11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1">
      <c r="A2" t="s">
        <v>164</v>
      </c>
      <c r="B2" t="s">
        <v>10</v>
      </c>
      <c r="C2">
        <v>-9.8293777508801101E-3</v>
      </c>
      <c r="D2">
        <v>2.8187196095312301E-3</v>
      </c>
      <c r="E2">
        <v>-3.4871782626562098</v>
      </c>
      <c r="F2">
        <v>4.88145869088724E-4</v>
      </c>
      <c r="G2">
        <v>-1.53539666680781E-2</v>
      </c>
      <c r="H2">
        <v>-4.3047888336820899E-3</v>
      </c>
      <c r="J2">
        <v>1.9599639845400501</v>
      </c>
      <c r="K2">
        <v>0</v>
      </c>
    </row>
    <row r="3" spans="1:11">
      <c r="A3" t="s">
        <v>165</v>
      </c>
      <c r="B3" t="s">
        <v>10</v>
      </c>
      <c r="C3">
        <v>-6.9275649857412098E-3</v>
      </c>
      <c r="D3">
        <v>2.2970113410746302E-3</v>
      </c>
      <c r="E3">
        <v>-3.01590369270891</v>
      </c>
      <c r="F3">
        <v>2.5621462452463401E-3</v>
      </c>
      <c r="G3">
        <v>-1.14296244863275E-2</v>
      </c>
      <c r="H3">
        <v>-2.4255054851548899E-3</v>
      </c>
      <c r="J3">
        <v>1.9599639845400501</v>
      </c>
      <c r="K3">
        <v>0</v>
      </c>
    </row>
    <row r="4" spans="1:11">
      <c r="A4" t="s">
        <v>166</v>
      </c>
      <c r="B4" t="s">
        <v>10</v>
      </c>
      <c r="C4">
        <v>-5.1234202985579701E-2</v>
      </c>
      <c r="D4">
        <v>3.7281093140044798E-3</v>
      </c>
      <c r="E4">
        <v>-13.742677231357099</v>
      </c>
      <c r="F4">
        <v>5.6352765125734898E-43</v>
      </c>
      <c r="G4">
        <v>-5.8541162971456798E-2</v>
      </c>
      <c r="H4">
        <v>-4.3927242999702597E-2</v>
      </c>
      <c r="J4">
        <v>1.9599639845400501</v>
      </c>
      <c r="K4">
        <v>0</v>
      </c>
    </row>
    <row r="5" spans="1:11">
      <c r="A5" t="s">
        <v>167</v>
      </c>
      <c r="B5" t="s">
        <v>10</v>
      </c>
      <c r="C5">
        <v>-2.1110093040824798E-2</v>
      </c>
      <c r="D5">
        <v>3.9786525121592899E-3</v>
      </c>
      <c r="E5">
        <v>-5.3058398481167997</v>
      </c>
      <c r="F5">
        <v>1.12155397195967E-7</v>
      </c>
      <c r="G5">
        <v>-2.8908108671656801E-2</v>
      </c>
      <c r="H5">
        <v>-1.33120774099928E-2</v>
      </c>
      <c r="J5">
        <v>1.9599639845400501</v>
      </c>
      <c r="K5">
        <v>0</v>
      </c>
    </row>
    <row r="6" spans="1:11">
      <c r="A6" t="s">
        <v>168</v>
      </c>
      <c r="B6" t="s">
        <v>10</v>
      </c>
      <c r="C6">
        <v>-2.0468751213582399E-2</v>
      </c>
      <c r="D6">
        <v>3.7411598675374498E-3</v>
      </c>
      <c r="E6">
        <v>-5.4712313662916401</v>
      </c>
      <c r="F6">
        <v>4.46919384581191E-8</v>
      </c>
      <c r="G6">
        <v>-2.78012898143624E-2</v>
      </c>
      <c r="H6">
        <v>-1.31362126128023E-2</v>
      </c>
      <c r="J6">
        <v>1.9599639845400501</v>
      </c>
      <c r="K6">
        <v>0</v>
      </c>
    </row>
    <row r="7" spans="1:11">
      <c r="A7" t="s">
        <v>169</v>
      </c>
      <c r="B7" t="s">
        <v>10</v>
      </c>
      <c r="C7">
        <v>-1.26131946245678E-2</v>
      </c>
      <c r="D7">
        <v>3.6402996143273299E-3</v>
      </c>
      <c r="E7">
        <v>-3.46487815863434</v>
      </c>
      <c r="F7">
        <v>5.3047175394932205E-4</v>
      </c>
      <c r="G7">
        <v>-1.9748050761584399E-2</v>
      </c>
      <c r="H7">
        <v>-5.4783384875511697E-3</v>
      </c>
      <c r="J7">
        <v>1.9599639845400501</v>
      </c>
      <c r="K7">
        <v>0</v>
      </c>
    </row>
    <row r="8" spans="1:11">
      <c r="A8" t="s">
        <v>170</v>
      </c>
      <c r="B8" t="s">
        <v>10</v>
      </c>
      <c r="C8">
        <v>-1.01026419390257E-2</v>
      </c>
      <c r="D8">
        <v>3.4491193143615199E-3</v>
      </c>
      <c r="E8">
        <v>-2.9290497133456799</v>
      </c>
      <c r="F8">
        <v>3.40000038932603E-3</v>
      </c>
      <c r="G8">
        <v>-1.6862791573555701E-2</v>
      </c>
      <c r="H8">
        <v>-3.3424923044956E-3</v>
      </c>
      <c r="J8">
        <v>1.9599639845400501</v>
      </c>
      <c r="K8">
        <v>0</v>
      </c>
    </row>
    <row r="9" spans="1:11">
      <c r="A9" t="s">
        <v>171</v>
      </c>
      <c r="B9" t="s">
        <v>10</v>
      </c>
      <c r="C9">
        <v>-2.9508631864094701E-3</v>
      </c>
      <c r="D9">
        <v>3.3737424822239898E-3</v>
      </c>
      <c r="E9">
        <v>-0.87465572786226597</v>
      </c>
      <c r="F9">
        <v>0.38176125583015003</v>
      </c>
      <c r="G9">
        <v>-9.5632769446812402E-3</v>
      </c>
      <c r="H9">
        <v>3.6615505718623101E-3</v>
      </c>
      <c r="J9">
        <v>1.9599639845400501</v>
      </c>
      <c r="K9">
        <v>0</v>
      </c>
    </row>
    <row r="10" spans="1:11">
      <c r="A10" t="s">
        <v>172</v>
      </c>
      <c r="B10" t="s">
        <v>10</v>
      </c>
      <c r="C10">
        <v>3.9086072130830596E-3</v>
      </c>
      <c r="D10">
        <v>3.67911929107461E-3</v>
      </c>
      <c r="E10">
        <v>1.06237577633462</v>
      </c>
      <c r="F10">
        <v>0.28806512620611302</v>
      </c>
      <c r="G10">
        <v>-3.3023340922497201E-3</v>
      </c>
      <c r="H10">
        <v>1.11195485184158E-2</v>
      </c>
      <c r="J10">
        <v>1.9599639845400501</v>
      </c>
      <c r="K10">
        <v>0</v>
      </c>
    </row>
    <row r="11" spans="1:11">
      <c r="A11" t="s">
        <v>173</v>
      </c>
      <c r="B11" t="s">
        <v>10</v>
      </c>
      <c r="C11">
        <v>7.4302795727272403E-3</v>
      </c>
      <c r="D11">
        <v>3.6611185125804799E-3</v>
      </c>
      <c r="E11">
        <v>2.0295108031043001</v>
      </c>
      <c r="F11">
        <v>4.24062897717985E-2</v>
      </c>
      <c r="G11">
        <v>2.5461914493663798E-4</v>
      </c>
      <c r="H11">
        <v>1.4605940000517801E-2</v>
      </c>
      <c r="J11">
        <v>1.9599639845400501</v>
      </c>
      <c r="K11">
        <v>0</v>
      </c>
    </row>
    <row r="12" spans="1:11">
      <c r="A12" t="s">
        <v>174</v>
      </c>
      <c r="B12" t="s">
        <v>10</v>
      </c>
      <c r="C12">
        <v>5.2263656703552801E-3</v>
      </c>
      <c r="D12">
        <v>3.5228651653115401E-3</v>
      </c>
      <c r="E12">
        <v>1.4835554087671401</v>
      </c>
      <c r="F12">
        <v>0.13792690657075099</v>
      </c>
      <c r="G12">
        <v>-1.6783231760460801E-3</v>
      </c>
      <c r="H12">
        <v>1.21310545167566E-2</v>
      </c>
      <c r="J12">
        <v>1.9599639845400501</v>
      </c>
      <c r="K12">
        <v>0</v>
      </c>
    </row>
    <row r="13" spans="1:11">
      <c r="A13" t="s">
        <v>175</v>
      </c>
      <c r="B13" t="s">
        <v>10</v>
      </c>
      <c r="C13">
        <v>5.1301832522096004E-3</v>
      </c>
      <c r="D13">
        <v>3.6448190541116901E-3</v>
      </c>
      <c r="E13">
        <v>1.4075275551531901</v>
      </c>
      <c r="F13">
        <v>0.15927101229975499</v>
      </c>
      <c r="G13">
        <v>-2.0135308240146598E-3</v>
      </c>
      <c r="H13">
        <v>1.22738973284339E-2</v>
      </c>
      <c r="J13">
        <v>1.9599639845400501</v>
      </c>
      <c r="K13">
        <v>0</v>
      </c>
    </row>
    <row r="14" spans="1:11">
      <c r="A14" t="s">
        <v>176</v>
      </c>
      <c r="B14" t="s">
        <v>10</v>
      </c>
      <c r="C14">
        <v>-9.4306666361430105E-3</v>
      </c>
      <c r="D14">
        <v>2.7453579080728599E-3</v>
      </c>
      <c r="E14">
        <v>-3.4351319397779299</v>
      </c>
      <c r="F14">
        <v>5.9226539351269099E-4</v>
      </c>
      <c r="G14">
        <v>-1.4811469260638E-2</v>
      </c>
      <c r="H14">
        <v>-4.0498640116479797E-3</v>
      </c>
      <c r="J14">
        <v>1.9599639845400501</v>
      </c>
      <c r="K14">
        <v>0</v>
      </c>
    </row>
    <row r="15" spans="1:11">
      <c r="A15" t="s">
        <v>177</v>
      </c>
      <c r="B15" t="s">
        <v>10</v>
      </c>
      <c r="C15">
        <v>-4.8657413800686803E-3</v>
      </c>
      <c r="D15">
        <v>2.14659547096206E-3</v>
      </c>
      <c r="E15">
        <v>-2.2667248887318001</v>
      </c>
      <c r="F15">
        <v>2.3407037023821999E-2</v>
      </c>
      <c r="G15">
        <v>-9.0729911925311203E-3</v>
      </c>
      <c r="H15">
        <v>-6.5849156760623597E-4</v>
      </c>
      <c r="J15">
        <v>1.9599639845400501</v>
      </c>
      <c r="K15">
        <v>0</v>
      </c>
    </row>
    <row r="16" spans="1:11">
      <c r="A16" t="s">
        <v>178</v>
      </c>
      <c r="B16" t="s">
        <v>10</v>
      </c>
      <c r="C16">
        <v>-6.2479940489353597E-2</v>
      </c>
      <c r="D16">
        <v>3.5541557590749598E-3</v>
      </c>
      <c r="E16">
        <v>-17.579404146771299</v>
      </c>
      <c r="F16">
        <v>3.5427982547054501E-69</v>
      </c>
      <c r="G16">
        <v>-6.9445957772586206E-2</v>
      </c>
      <c r="H16">
        <v>-5.5513923206121099E-2</v>
      </c>
      <c r="J16">
        <v>1.9599639845400501</v>
      </c>
      <c r="K16">
        <v>0</v>
      </c>
    </row>
    <row r="17" spans="1:11">
      <c r="A17" t="s">
        <v>179</v>
      </c>
      <c r="B17" t="s">
        <v>10</v>
      </c>
      <c r="C17">
        <v>-3.2241867105554198E-2</v>
      </c>
      <c r="D17">
        <v>4.2718902959491796E-3</v>
      </c>
      <c r="E17">
        <v>-7.5474473527860804</v>
      </c>
      <c r="F17">
        <v>4.4387187707410401E-14</v>
      </c>
      <c r="G17">
        <v>-4.0614618231520801E-2</v>
      </c>
      <c r="H17">
        <v>-2.3869115979587699E-2</v>
      </c>
      <c r="J17">
        <v>1.9599639845400501</v>
      </c>
      <c r="K17">
        <v>0</v>
      </c>
    </row>
    <row r="18" spans="1:11">
      <c r="A18" t="s">
        <v>180</v>
      </c>
      <c r="B18" t="s">
        <v>10</v>
      </c>
      <c r="C18">
        <v>-3.1780582889730603E-2</v>
      </c>
      <c r="D18">
        <v>3.9293032280927004E-3</v>
      </c>
      <c r="E18">
        <v>-8.0880962972046007</v>
      </c>
      <c r="F18">
        <v>6.0604483705238297E-16</v>
      </c>
      <c r="G18">
        <v>-3.94818757011293E-2</v>
      </c>
      <c r="H18">
        <v>-2.4079290078332E-2</v>
      </c>
      <c r="J18">
        <v>1.9599639845400501</v>
      </c>
      <c r="K18">
        <v>0</v>
      </c>
    </row>
    <row r="19" spans="1:11">
      <c r="A19" t="s">
        <v>181</v>
      </c>
      <c r="B19" t="s">
        <v>10</v>
      </c>
      <c r="C19">
        <v>-2.71237324520976E-2</v>
      </c>
      <c r="D19">
        <v>3.8993288152353398E-3</v>
      </c>
      <c r="E19">
        <v>-6.9560003111614099</v>
      </c>
      <c r="F19">
        <v>3.5006908738324E-12</v>
      </c>
      <c r="G19">
        <v>-3.4766276493838101E-2</v>
      </c>
      <c r="H19">
        <v>-1.94811884103572E-2</v>
      </c>
      <c r="J19">
        <v>1.9599639845400501</v>
      </c>
      <c r="K19">
        <v>0</v>
      </c>
    </row>
    <row r="20" spans="1:11">
      <c r="A20" t="s">
        <v>182</v>
      </c>
      <c r="B20" t="s">
        <v>10</v>
      </c>
      <c r="C20">
        <v>-2.1722541247452199E-2</v>
      </c>
      <c r="D20">
        <v>3.5406081829511102E-3</v>
      </c>
      <c r="E20">
        <v>-6.1352570307134</v>
      </c>
      <c r="F20">
        <v>8.5021617117517796E-10</v>
      </c>
      <c r="G20">
        <v>-2.8662005769404201E-2</v>
      </c>
      <c r="H20">
        <v>-1.4783076725500201E-2</v>
      </c>
      <c r="J20">
        <v>1.9599639845400501</v>
      </c>
      <c r="K20">
        <v>0</v>
      </c>
    </row>
    <row r="21" spans="1:11">
      <c r="A21" t="s">
        <v>183</v>
      </c>
      <c r="B21" t="s">
        <v>10</v>
      </c>
      <c r="C21">
        <v>-1.12153049270661E-2</v>
      </c>
      <c r="D21">
        <v>3.5799635440053098E-3</v>
      </c>
      <c r="E21">
        <v>-3.1327986414404299</v>
      </c>
      <c r="F21">
        <v>1.7314818225861899E-3</v>
      </c>
      <c r="G21">
        <v>-1.82319045392829E-2</v>
      </c>
      <c r="H21">
        <v>-4.1987053148493398E-3</v>
      </c>
      <c r="J21">
        <v>1.9599639845400501</v>
      </c>
      <c r="K21">
        <v>0</v>
      </c>
    </row>
    <row r="22" spans="1:11">
      <c r="A22" t="s">
        <v>184</v>
      </c>
      <c r="B22" t="s">
        <v>10</v>
      </c>
      <c r="C22">
        <v>-6.8703347338929799E-3</v>
      </c>
      <c r="D22">
        <v>3.83738856351416E-3</v>
      </c>
      <c r="E22">
        <v>-1.7903672302607101</v>
      </c>
      <c r="F22">
        <v>7.3394894781149994E-2</v>
      </c>
      <c r="G22">
        <v>-1.43914781130666E-2</v>
      </c>
      <c r="H22">
        <v>6.5080864528066398E-4</v>
      </c>
      <c r="J22">
        <v>1.9599639845400501</v>
      </c>
      <c r="K22">
        <v>0</v>
      </c>
    </row>
    <row r="23" spans="1:11">
      <c r="A23" t="s">
        <v>185</v>
      </c>
      <c r="B23" t="s">
        <v>10</v>
      </c>
      <c r="C23">
        <v>8.6933261234001301E-4</v>
      </c>
      <c r="D23">
        <v>3.7173920408391202E-3</v>
      </c>
      <c r="E23">
        <v>0.233855510204347</v>
      </c>
      <c r="F23">
        <v>0.81509715324633203</v>
      </c>
      <c r="G23">
        <v>-6.4166219041205102E-3</v>
      </c>
      <c r="H23">
        <v>8.1552871288005403E-3</v>
      </c>
      <c r="J23">
        <v>1.9599639845400501</v>
      </c>
      <c r="K23">
        <v>0</v>
      </c>
    </row>
    <row r="24" spans="1:11">
      <c r="A24" t="s">
        <v>186</v>
      </c>
      <c r="B24" t="s">
        <v>10</v>
      </c>
      <c r="C24">
        <v>-2.6009004508627002E-3</v>
      </c>
      <c r="D24">
        <v>3.5228142073670801E-3</v>
      </c>
      <c r="E24">
        <v>-0.73830190800967199</v>
      </c>
      <c r="F24">
        <v>0.46033100730328003</v>
      </c>
      <c r="G24">
        <v>-9.5054894215282001E-3</v>
      </c>
      <c r="H24">
        <v>4.3036885198028101E-3</v>
      </c>
      <c r="J24">
        <v>1.9599639845400501</v>
      </c>
      <c r="K24">
        <v>0</v>
      </c>
    </row>
    <row r="25" spans="1:11">
      <c r="A25" t="s">
        <v>187</v>
      </c>
      <c r="B25" t="s">
        <v>10</v>
      </c>
      <c r="C25">
        <v>-1.45436098240981E-3</v>
      </c>
      <c r="D25">
        <v>3.8180919680202898E-3</v>
      </c>
      <c r="E25">
        <v>-0.38091303053758202</v>
      </c>
      <c r="F25">
        <v>0.703267783153389</v>
      </c>
      <c r="G25">
        <v>-8.9376837293912194E-3</v>
      </c>
      <c r="H25">
        <v>6.0289617645716102E-3</v>
      </c>
      <c r="J25">
        <v>1.9599639845400501</v>
      </c>
      <c r="K25">
        <v>0</v>
      </c>
    </row>
    <row r="26" spans="1:11">
      <c r="A26" t="s">
        <v>188</v>
      </c>
      <c r="B26" t="s">
        <v>10</v>
      </c>
      <c r="C26">
        <v>1.86191345927207E-3</v>
      </c>
      <c r="D26">
        <v>1.8821612652860399E-3</v>
      </c>
      <c r="E26">
        <v>0.98924225761765705</v>
      </c>
      <c r="F26">
        <v>0.32254462779362197</v>
      </c>
      <c r="G26">
        <v>-1.8270548337849101E-3</v>
      </c>
      <c r="H26">
        <v>5.5508817523290599E-3</v>
      </c>
      <c r="J26">
        <v>1.9599639845400501</v>
      </c>
      <c r="K26">
        <v>0</v>
      </c>
    </row>
    <row r="27" spans="1:11">
      <c r="A27" t="s">
        <v>189</v>
      </c>
      <c r="B27" t="s">
        <v>10</v>
      </c>
      <c r="C27">
        <v>5.4710564103711801E-4</v>
      </c>
      <c r="D27">
        <v>2.1153250329173701E-3</v>
      </c>
      <c r="E27">
        <v>0.25863904247498698</v>
      </c>
      <c r="F27">
        <v>0.79591375639622897</v>
      </c>
      <c r="G27">
        <v>-3.5988552390769299E-3</v>
      </c>
      <c r="H27">
        <v>4.69306652115117E-3</v>
      </c>
      <c r="J27">
        <v>1.9599639845400501</v>
      </c>
      <c r="K27">
        <v>0</v>
      </c>
    </row>
    <row r="28" spans="1:11">
      <c r="A28" t="s">
        <v>190</v>
      </c>
      <c r="B28" t="s">
        <v>10</v>
      </c>
      <c r="C28">
        <v>1.8417743295275301E-2</v>
      </c>
      <c r="D28">
        <v>2.5894386373493299E-3</v>
      </c>
      <c r="E28">
        <v>7.1126394074850996</v>
      </c>
      <c r="F28">
        <v>1.1384444532685899E-12</v>
      </c>
      <c r="G28">
        <v>1.3342536825894201E-2</v>
      </c>
      <c r="H28">
        <v>2.34929497646565E-2</v>
      </c>
      <c r="J28">
        <v>1.9599639845400501</v>
      </c>
      <c r="K28">
        <v>0</v>
      </c>
    </row>
    <row r="29" spans="1:11">
      <c r="A29" t="s">
        <v>191</v>
      </c>
      <c r="B29" t="s">
        <v>10</v>
      </c>
      <c r="C29">
        <v>0.12533753342614001</v>
      </c>
      <c r="D29">
        <v>3.2891613757496298E-3</v>
      </c>
      <c r="E29">
        <v>38.106228034364598</v>
      </c>
      <c r="F29">
        <v>0</v>
      </c>
      <c r="G29">
        <v>0.11889089559033</v>
      </c>
      <c r="H29">
        <v>0.131784171261949</v>
      </c>
      <c r="J29">
        <v>1.9599639845400501</v>
      </c>
      <c r="K29">
        <v>0</v>
      </c>
    </row>
    <row r="30" spans="1:11">
      <c r="A30" t="s">
        <v>192</v>
      </c>
      <c r="B30" t="s">
        <v>10</v>
      </c>
      <c r="C30">
        <v>0.110934747871894</v>
      </c>
      <c r="D30">
        <v>3.21048004617035E-3</v>
      </c>
      <c r="E30">
        <v>34.553944044668</v>
      </c>
      <c r="F30">
        <v>1.2436317224209501E-261</v>
      </c>
      <c r="G30">
        <v>0.10464232260831501</v>
      </c>
      <c r="H30">
        <v>0.117227173135472</v>
      </c>
      <c r="J30">
        <v>1.9599639845400501</v>
      </c>
      <c r="K30">
        <v>0</v>
      </c>
    </row>
    <row r="31" spans="1:11">
      <c r="A31" t="s">
        <v>193</v>
      </c>
      <c r="B31" t="s">
        <v>10</v>
      </c>
      <c r="C31">
        <v>8.0702988534640002E-2</v>
      </c>
      <c r="D31">
        <v>3.55521499965688E-3</v>
      </c>
      <c r="E31">
        <v>22.699889751373401</v>
      </c>
      <c r="F31">
        <v>4.4912024480801802E-114</v>
      </c>
      <c r="G31">
        <v>7.3734895178015902E-2</v>
      </c>
      <c r="H31">
        <v>8.7671081891264005E-2</v>
      </c>
      <c r="J31">
        <v>1.9599639845400501</v>
      </c>
      <c r="K31">
        <v>0</v>
      </c>
    </row>
    <row r="32" spans="1:11">
      <c r="A32" t="s">
        <v>194</v>
      </c>
      <c r="B32" t="s">
        <v>10</v>
      </c>
      <c r="C32">
        <v>6.6815541343637694E-2</v>
      </c>
      <c r="D32">
        <v>2.9836250311362899E-3</v>
      </c>
      <c r="E32">
        <v>22.394081242236901</v>
      </c>
      <c r="F32">
        <v>4.4948654750152298E-111</v>
      </c>
      <c r="G32">
        <v>6.0967743739238398E-2</v>
      </c>
      <c r="H32">
        <v>7.2663338948037004E-2</v>
      </c>
      <c r="J32">
        <v>1.9599639845400501</v>
      </c>
      <c r="K32">
        <v>0</v>
      </c>
    </row>
    <row r="33" spans="1:11">
      <c r="A33" t="s">
        <v>195</v>
      </c>
      <c r="B33" t="s">
        <v>10</v>
      </c>
      <c r="C33">
        <v>5.3790866227506402E-2</v>
      </c>
      <c r="D33">
        <v>3.15534474007536E-3</v>
      </c>
      <c r="E33">
        <v>17.0475401766153</v>
      </c>
      <c r="F33">
        <v>3.6455560566643002E-65</v>
      </c>
      <c r="G33">
        <v>4.7606504178150801E-2</v>
      </c>
      <c r="H33">
        <v>5.9975228276861997E-2</v>
      </c>
      <c r="J33">
        <v>1.9599639845400501</v>
      </c>
      <c r="K33">
        <v>0</v>
      </c>
    </row>
    <row r="34" spans="1:11">
      <c r="A34" t="s">
        <v>196</v>
      </c>
      <c r="B34" t="s">
        <v>10</v>
      </c>
      <c r="C34">
        <v>4.5361027612591899E-2</v>
      </c>
      <c r="D34">
        <v>3.0694450567920299E-3</v>
      </c>
      <c r="E34">
        <v>14.7782503916197</v>
      </c>
      <c r="F34">
        <v>2.0235467666746798E-49</v>
      </c>
      <c r="G34">
        <v>3.9345025848755003E-2</v>
      </c>
      <c r="H34">
        <v>5.1377029376428802E-2</v>
      </c>
      <c r="J34">
        <v>1.9599639845400501</v>
      </c>
      <c r="K34">
        <v>0</v>
      </c>
    </row>
    <row r="35" spans="1:11">
      <c r="A35" t="s">
        <v>197</v>
      </c>
      <c r="B35" t="s">
        <v>10</v>
      </c>
      <c r="C35">
        <v>3.4689397880965998E-2</v>
      </c>
      <c r="D35">
        <v>3.1962712735053899E-3</v>
      </c>
      <c r="E35">
        <v>10.853083143635001</v>
      </c>
      <c r="F35">
        <v>1.92809686614011E-27</v>
      </c>
      <c r="G35">
        <v>2.8424821300075499E-2</v>
      </c>
      <c r="H35">
        <v>4.0953974461856599E-2</v>
      </c>
      <c r="J35">
        <v>1.9599639845400501</v>
      </c>
      <c r="K35">
        <v>0</v>
      </c>
    </row>
    <row r="36" spans="1:11">
      <c r="A36" t="s">
        <v>198</v>
      </c>
      <c r="B36" t="s">
        <v>10</v>
      </c>
      <c r="C36">
        <v>3.4092059367356299E-2</v>
      </c>
      <c r="D36">
        <v>3.3054156615741999E-3</v>
      </c>
      <c r="E36">
        <v>10.3140006758242</v>
      </c>
      <c r="F36">
        <v>6.0911668383329603E-25</v>
      </c>
      <c r="G36">
        <v>2.7613563716736199E-2</v>
      </c>
      <c r="H36">
        <v>4.0570555017976399E-2</v>
      </c>
      <c r="J36">
        <v>1.9599639845400501</v>
      </c>
      <c r="K36">
        <v>0</v>
      </c>
    </row>
    <row r="37" spans="1:11">
      <c r="A37" t="s">
        <v>199</v>
      </c>
      <c r="B37" t="s">
        <v>10</v>
      </c>
      <c r="C37">
        <v>2.6497590944939999E-2</v>
      </c>
      <c r="D37">
        <v>2.9988976170679501E-3</v>
      </c>
      <c r="E37">
        <v>8.8357771182755407</v>
      </c>
      <c r="F37">
        <v>9.9404791968675392E-19</v>
      </c>
      <c r="G37">
        <v>2.0619859622163901E-2</v>
      </c>
      <c r="H37">
        <v>3.2375322267716201E-2</v>
      </c>
      <c r="J37">
        <v>1.9599639845400501</v>
      </c>
      <c r="K37">
        <v>0</v>
      </c>
    </row>
    <row r="38" spans="1:11">
      <c r="A38" t="s">
        <v>200</v>
      </c>
      <c r="B38" t="s">
        <v>10</v>
      </c>
      <c r="C38">
        <v>-2.23858853636649E-3</v>
      </c>
      <c r="D38">
        <v>2.2192506038988201E-3</v>
      </c>
      <c r="E38">
        <v>-1.0087137218454301</v>
      </c>
      <c r="F38">
        <v>0.31311194903708101</v>
      </c>
      <c r="G38">
        <v>-6.5882397926769398E-3</v>
      </c>
      <c r="H38">
        <v>2.1110627199439499E-3</v>
      </c>
      <c r="J38">
        <v>1.9599639845400501</v>
      </c>
      <c r="K38">
        <v>0</v>
      </c>
    </row>
    <row r="39" spans="1:11">
      <c r="A39" t="s">
        <v>201</v>
      </c>
      <c r="B39" t="s">
        <v>10</v>
      </c>
      <c r="C39">
        <v>8.3993534565485195E-4</v>
      </c>
      <c r="D39">
        <v>8.0566076196320903E-4</v>
      </c>
      <c r="E39">
        <v>1.0425422030087801</v>
      </c>
      <c r="F39">
        <v>0.29716036960747599</v>
      </c>
      <c r="G39">
        <v>-7.3913073155013401E-4</v>
      </c>
      <c r="H39">
        <v>2.4190014228598401E-3</v>
      </c>
      <c r="J39">
        <v>1.9599639845400501</v>
      </c>
      <c r="K39">
        <v>0</v>
      </c>
    </row>
    <row r="40" spans="1:11">
      <c r="A40" t="s">
        <v>202</v>
      </c>
      <c r="B40" t="s">
        <v>10</v>
      </c>
      <c r="C40">
        <v>0.15447463705447201</v>
      </c>
      <c r="D40">
        <v>3.6696664895312699E-3</v>
      </c>
      <c r="E40">
        <v>42.0950071335239</v>
      </c>
      <c r="F40">
        <v>0</v>
      </c>
      <c r="G40">
        <v>0.14728222289971801</v>
      </c>
      <c r="H40">
        <v>0.161667051209227</v>
      </c>
      <c r="J40">
        <v>1.9599639845400501</v>
      </c>
      <c r="K40">
        <v>0</v>
      </c>
    </row>
    <row r="41" spans="1:11">
      <c r="A41" t="s">
        <v>203</v>
      </c>
      <c r="B41" t="s">
        <v>10</v>
      </c>
      <c r="C41">
        <v>0.15036398415902499</v>
      </c>
      <c r="D41">
        <v>3.7854682133001498E-3</v>
      </c>
      <c r="E41">
        <v>39.7213701678237</v>
      </c>
      <c r="F41">
        <v>0</v>
      </c>
      <c r="G41">
        <v>0.142944602796336</v>
      </c>
      <c r="H41">
        <v>0.15778336552171501</v>
      </c>
      <c r="J41">
        <v>1.9599639845400501</v>
      </c>
      <c r="K41">
        <v>0</v>
      </c>
    </row>
    <row r="42" spans="1:11">
      <c r="A42" t="s">
        <v>204</v>
      </c>
      <c r="B42" t="s">
        <v>10</v>
      </c>
      <c r="C42">
        <v>9.7278426812678107E-2</v>
      </c>
      <c r="D42">
        <v>3.25471456389355E-3</v>
      </c>
      <c r="E42">
        <v>29.888466377925901</v>
      </c>
      <c r="F42">
        <v>2.77898760995193E-196</v>
      </c>
      <c r="G42">
        <v>9.0899303487488703E-2</v>
      </c>
      <c r="H42">
        <v>0.103657550137867</v>
      </c>
      <c r="J42">
        <v>1.9599639845400501</v>
      </c>
      <c r="K42">
        <v>0</v>
      </c>
    </row>
    <row r="43" spans="1:11">
      <c r="A43" t="s">
        <v>205</v>
      </c>
      <c r="B43" t="s">
        <v>10</v>
      </c>
      <c r="C43">
        <v>8.4132264768588802E-2</v>
      </c>
      <c r="D43">
        <v>3.3616314813764299E-3</v>
      </c>
      <c r="E43">
        <v>25.0272123029204</v>
      </c>
      <c r="F43">
        <v>3.0916957533810501E-138</v>
      </c>
      <c r="G43">
        <v>7.7543588135794997E-2</v>
      </c>
      <c r="H43">
        <v>9.0720941401382704E-2</v>
      </c>
      <c r="J43">
        <v>1.9599639845400501</v>
      </c>
      <c r="K43">
        <v>0</v>
      </c>
    </row>
    <row r="44" spans="1:11">
      <c r="A44" t="s">
        <v>206</v>
      </c>
      <c r="B44" t="s">
        <v>10</v>
      </c>
      <c r="C44">
        <v>7.6131459083845998E-2</v>
      </c>
      <c r="D44">
        <v>3.1979154912141002E-3</v>
      </c>
      <c r="E44">
        <v>23.806588789793899</v>
      </c>
      <c r="F44">
        <v>2.8541990686013701E-125</v>
      </c>
      <c r="G44">
        <v>6.9863659895463601E-2</v>
      </c>
      <c r="H44">
        <v>8.2399258272228396E-2</v>
      </c>
      <c r="J44">
        <v>1.9599639845400501</v>
      </c>
      <c r="K44">
        <v>0</v>
      </c>
    </row>
    <row r="45" spans="1:11">
      <c r="A45" t="s">
        <v>207</v>
      </c>
      <c r="B45" t="s">
        <v>10</v>
      </c>
      <c r="C45">
        <v>7.3599757085619499E-2</v>
      </c>
      <c r="D45">
        <v>3.1816148898111099E-3</v>
      </c>
      <c r="E45">
        <v>23.1328302244616</v>
      </c>
      <c r="F45">
        <v>2.1645654639328101E-118</v>
      </c>
      <c r="G45">
        <v>6.7363906488913397E-2</v>
      </c>
      <c r="H45">
        <v>7.9835607682325602E-2</v>
      </c>
      <c r="J45">
        <v>1.9599639845400501</v>
      </c>
      <c r="K45">
        <v>0</v>
      </c>
    </row>
    <row r="46" spans="1:11">
      <c r="A46" t="s">
        <v>208</v>
      </c>
      <c r="B46" t="s">
        <v>10</v>
      </c>
      <c r="C46">
        <v>7.1285834228278902E-2</v>
      </c>
      <c r="D46">
        <v>3.19428459893588E-3</v>
      </c>
      <c r="E46">
        <v>22.3166821929475</v>
      </c>
      <c r="F46">
        <v>2.5448823825846399E-110</v>
      </c>
      <c r="G46">
        <v>6.5025151457993605E-2</v>
      </c>
      <c r="H46">
        <v>7.7546516998564199E-2</v>
      </c>
      <c r="J46">
        <v>1.9599639845400501</v>
      </c>
      <c r="K46">
        <v>0</v>
      </c>
    </row>
    <row r="47" spans="1:11">
      <c r="A47" t="s">
        <v>209</v>
      </c>
      <c r="B47" t="s">
        <v>10</v>
      </c>
      <c r="C47">
        <v>6.7363816584639399E-2</v>
      </c>
      <c r="D47">
        <v>3.0061444723004601E-3</v>
      </c>
      <c r="E47">
        <v>22.408708964372899</v>
      </c>
      <c r="F47">
        <v>3.23686073441843E-111</v>
      </c>
      <c r="G47">
        <v>6.1471881686606299E-2</v>
      </c>
      <c r="H47">
        <v>7.3255751482672493E-2</v>
      </c>
      <c r="J47">
        <v>1.9599639845400501</v>
      </c>
      <c r="K47">
        <v>0</v>
      </c>
    </row>
    <row r="48" spans="1:11">
      <c r="A48" t="s">
        <v>210</v>
      </c>
      <c r="B48" t="s">
        <v>10</v>
      </c>
      <c r="C48">
        <v>6.5670252728575296E-2</v>
      </c>
      <c r="D48">
        <v>3.19034811308932E-3</v>
      </c>
      <c r="E48">
        <v>20.5840398604604</v>
      </c>
      <c r="F48">
        <v>3.8152130541586397E-94</v>
      </c>
      <c r="G48">
        <v>5.9417285328774903E-2</v>
      </c>
      <c r="H48">
        <v>7.1923220128375695E-2</v>
      </c>
      <c r="J48">
        <v>1.9599639845400501</v>
      </c>
      <c r="K48">
        <v>0</v>
      </c>
    </row>
    <row r="49" spans="1:11">
      <c r="A49" t="s">
        <v>211</v>
      </c>
      <c r="B49" t="s">
        <v>10</v>
      </c>
      <c r="C49">
        <v>6.2531335677466202E-2</v>
      </c>
      <c r="D49">
        <v>3.3047054992428799E-3</v>
      </c>
      <c r="E49">
        <v>18.9219086819664</v>
      </c>
      <c r="F49">
        <v>7.5278374259830907E-80</v>
      </c>
      <c r="G49">
        <v>5.6054231919438702E-2</v>
      </c>
      <c r="H49">
        <v>6.9008439435493701E-2</v>
      </c>
      <c r="J49">
        <v>1.9599639845400501</v>
      </c>
      <c r="K49">
        <v>0</v>
      </c>
    </row>
    <row r="50" spans="1:11">
      <c r="A50" t="s">
        <v>212</v>
      </c>
      <c r="B50" t="s">
        <v>10</v>
      </c>
      <c r="C50">
        <v>-1.82704315819993</v>
      </c>
      <c r="D50">
        <v>0.568855810835457</v>
      </c>
      <c r="E50">
        <v>-3.2117860508739802</v>
      </c>
      <c r="F50">
        <v>1.3191257359431901E-3</v>
      </c>
      <c r="G50">
        <v>-2.94198005983375</v>
      </c>
      <c r="H50">
        <v>-0.71210625656610305</v>
      </c>
      <c r="J50">
        <v>1.9599639845400501</v>
      </c>
      <c r="K50">
        <v>0</v>
      </c>
    </row>
    <row r="51" spans="1:11">
      <c r="A51" t="s">
        <v>213</v>
      </c>
      <c r="B51" t="s">
        <v>10</v>
      </c>
      <c r="C51">
        <v>-1.8182684394494999</v>
      </c>
      <c r="D51">
        <v>0.49847911822358598</v>
      </c>
      <c r="E51">
        <v>-3.6476321133153999</v>
      </c>
      <c r="F51">
        <v>2.6466822989663902E-4</v>
      </c>
      <c r="G51">
        <v>-2.7952695582130098</v>
      </c>
      <c r="H51">
        <v>-0.84126732068598498</v>
      </c>
      <c r="J51">
        <v>1.9599639845400501</v>
      </c>
      <c r="K51">
        <v>0</v>
      </c>
    </row>
    <row r="52" spans="1:11">
      <c r="A52" t="s">
        <v>214</v>
      </c>
      <c r="B52" t="s">
        <v>10</v>
      </c>
      <c r="C52">
        <v>-71.287712854439306</v>
      </c>
      <c r="D52">
        <v>0.77306033792000095</v>
      </c>
      <c r="E52">
        <v>-92.214940228658406</v>
      </c>
      <c r="F52">
        <v>0</v>
      </c>
      <c r="G52">
        <v>-72.802883274638901</v>
      </c>
      <c r="H52">
        <v>-69.772542434239796</v>
      </c>
      <c r="J52">
        <v>1.9599639845400501</v>
      </c>
      <c r="K52">
        <v>0</v>
      </c>
    </row>
    <row r="53" spans="1:11">
      <c r="A53" t="s">
        <v>215</v>
      </c>
      <c r="B53" t="s">
        <v>10</v>
      </c>
      <c r="C53">
        <v>-54.345509652269399</v>
      </c>
      <c r="D53">
        <v>0.81614842083942396</v>
      </c>
      <c r="E53">
        <v>-66.587777743139</v>
      </c>
      <c r="F53">
        <v>0</v>
      </c>
      <c r="G53">
        <v>-55.945131163154002</v>
      </c>
      <c r="H53">
        <v>-52.745888141384903</v>
      </c>
      <c r="J53">
        <v>1.9599639845400501</v>
      </c>
      <c r="K53">
        <v>0</v>
      </c>
    </row>
    <row r="54" spans="1:11">
      <c r="A54" t="s">
        <v>216</v>
      </c>
      <c r="B54" t="s">
        <v>10</v>
      </c>
      <c r="C54">
        <v>-25.473084123952599</v>
      </c>
      <c r="D54">
        <v>0.72413194111031098</v>
      </c>
      <c r="E54">
        <v>-35.177407151650797</v>
      </c>
      <c r="F54">
        <v>4.4307610799922099E-271</v>
      </c>
      <c r="G54">
        <v>-26.892356648583899</v>
      </c>
      <c r="H54">
        <v>-24.053811599321399</v>
      </c>
      <c r="J54">
        <v>1.9599639845400501</v>
      </c>
      <c r="K54">
        <v>0</v>
      </c>
    </row>
    <row r="55" spans="1:11">
      <c r="A55" t="s">
        <v>217</v>
      </c>
      <c r="B55" t="s">
        <v>10</v>
      </c>
      <c r="C55">
        <v>-18.860041460531299</v>
      </c>
      <c r="D55">
        <v>0.65625633358937396</v>
      </c>
      <c r="E55">
        <v>-28.738833433236199</v>
      </c>
      <c r="F55">
        <v>1.2490465635929601E-181</v>
      </c>
      <c r="G55">
        <v>-20.146280238992802</v>
      </c>
      <c r="H55">
        <v>-17.5738026820698</v>
      </c>
      <c r="J55">
        <v>1.9599639845400501</v>
      </c>
      <c r="K55">
        <v>0</v>
      </c>
    </row>
    <row r="56" spans="1:11">
      <c r="A56" t="s">
        <v>218</v>
      </c>
      <c r="B56" t="s">
        <v>10</v>
      </c>
      <c r="C56">
        <v>-15.1309713219208</v>
      </c>
      <c r="D56">
        <v>0.62091664420606296</v>
      </c>
      <c r="E56">
        <v>-24.368764250583201</v>
      </c>
      <c r="F56">
        <v>3.6676135335601201E-131</v>
      </c>
      <c r="G56">
        <v>-16.347945581966201</v>
      </c>
      <c r="H56">
        <v>-13.9139970618755</v>
      </c>
      <c r="J56">
        <v>1.9599639845400501</v>
      </c>
      <c r="K56">
        <v>0</v>
      </c>
    </row>
    <row r="57" spans="1:11">
      <c r="A57" t="s">
        <v>219</v>
      </c>
      <c r="B57" t="s">
        <v>10</v>
      </c>
      <c r="C57">
        <v>-14.349410883388501</v>
      </c>
      <c r="D57">
        <v>0.64147220351132095</v>
      </c>
      <c r="E57">
        <v>-22.3694975477379</v>
      </c>
      <c r="F57">
        <v>7.8010383757655906E-111</v>
      </c>
      <c r="G57">
        <v>-15.6066732993543</v>
      </c>
      <c r="H57">
        <v>-13.092148467422801</v>
      </c>
      <c r="J57">
        <v>1.9599639845400501</v>
      </c>
      <c r="K57">
        <v>0</v>
      </c>
    </row>
    <row r="58" spans="1:11">
      <c r="A58" t="s">
        <v>220</v>
      </c>
      <c r="B58" t="s">
        <v>10</v>
      </c>
      <c r="C58">
        <v>-12.754935202956499</v>
      </c>
      <c r="D58">
        <v>0.66757386682883502</v>
      </c>
      <c r="E58">
        <v>-19.106402806847498</v>
      </c>
      <c r="F58">
        <v>2.2334394726565202E-81</v>
      </c>
      <c r="G58">
        <v>-14.0633559389611</v>
      </c>
      <c r="H58">
        <v>-11.4465144669518</v>
      </c>
      <c r="J58">
        <v>1.9599639845400501</v>
      </c>
      <c r="K58">
        <v>0</v>
      </c>
    </row>
    <row r="59" spans="1:11">
      <c r="A59" t="s">
        <v>221</v>
      </c>
      <c r="B59" t="s">
        <v>10</v>
      </c>
      <c r="C59">
        <v>-9.8578705987813198</v>
      </c>
      <c r="D59">
        <v>0.60371906416939103</v>
      </c>
      <c r="E59">
        <v>-16.328572648842901</v>
      </c>
      <c r="F59">
        <v>6.18136589803504E-60</v>
      </c>
      <c r="G59">
        <v>-11.0411382213336</v>
      </c>
      <c r="H59">
        <v>-8.6746029762290906</v>
      </c>
      <c r="J59">
        <v>1.9599639845400501</v>
      </c>
      <c r="K59">
        <v>0</v>
      </c>
    </row>
    <row r="60" spans="1:11">
      <c r="A60" t="s">
        <v>222</v>
      </c>
      <c r="B60" t="s">
        <v>10</v>
      </c>
      <c r="C60">
        <v>-8.9591760876940203</v>
      </c>
      <c r="D60">
        <v>0.60862442168203401</v>
      </c>
      <c r="E60">
        <v>-14.7203690297768</v>
      </c>
      <c r="F60">
        <v>4.7704994263981302E-49</v>
      </c>
      <c r="G60">
        <v>-10.1520580343023</v>
      </c>
      <c r="H60">
        <v>-7.7662941410857202</v>
      </c>
      <c r="J60">
        <v>1.9599639845400501</v>
      </c>
      <c r="K60">
        <v>0</v>
      </c>
    </row>
    <row r="61" spans="1:11">
      <c r="A61" t="s">
        <v>223</v>
      </c>
      <c r="B61" t="s">
        <v>10</v>
      </c>
      <c r="C61">
        <v>-7.8727384249160401</v>
      </c>
      <c r="D61">
        <v>0.55542724658239695</v>
      </c>
      <c r="E61">
        <v>-14.174202784177099</v>
      </c>
      <c r="F61">
        <v>1.32337462303722E-45</v>
      </c>
      <c r="G61">
        <v>-8.9613558242497806</v>
      </c>
      <c r="H61">
        <v>-6.7841210255822899</v>
      </c>
      <c r="J61">
        <v>1.9599639845400501</v>
      </c>
      <c r="K61">
        <v>0</v>
      </c>
    </row>
    <row r="62" spans="1:11">
      <c r="A62" t="s">
        <v>224</v>
      </c>
      <c r="B62" t="s">
        <v>10</v>
      </c>
      <c r="C62">
        <v>-3.22518110445136E-3</v>
      </c>
      <c r="D62">
        <v>3.4489627238968E-3</v>
      </c>
      <c r="E62">
        <v>-0.93511625454954195</v>
      </c>
      <c r="F62">
        <v>0.349728390592279</v>
      </c>
      <c r="G62">
        <v>-9.9850238273102403E-3</v>
      </c>
      <c r="H62">
        <v>3.5346616184075202E-3</v>
      </c>
      <c r="J62">
        <v>1.9599639845400501</v>
      </c>
      <c r="K62">
        <v>0</v>
      </c>
    </row>
    <row r="63" spans="1:11">
      <c r="A63" t="s">
        <v>225</v>
      </c>
      <c r="B63" t="s">
        <v>10</v>
      </c>
      <c r="C63">
        <v>3.7262155176265299E-4</v>
      </c>
      <c r="D63">
        <v>3.1270012850223398E-3</v>
      </c>
      <c r="E63">
        <v>0.119162583510096</v>
      </c>
      <c r="F63">
        <v>0.90514654941469896</v>
      </c>
      <c r="G63">
        <v>-5.7561883464915904E-3</v>
      </c>
      <c r="H63">
        <v>6.5014314500168998E-3</v>
      </c>
      <c r="J63">
        <v>1.9599639845400501</v>
      </c>
      <c r="K63">
        <v>0</v>
      </c>
    </row>
    <row r="64" spans="1:11">
      <c r="A64" t="s">
        <v>226</v>
      </c>
      <c r="B64" t="s">
        <v>10</v>
      </c>
      <c r="C64">
        <v>-8.0619675918969902E-2</v>
      </c>
      <c r="D64">
        <v>4.4937016874678302E-3</v>
      </c>
      <c r="E64">
        <v>-17.940593641052001</v>
      </c>
      <c r="F64">
        <v>5.6844602296700996E-72</v>
      </c>
      <c r="G64">
        <v>-8.9427169383673705E-2</v>
      </c>
      <c r="H64">
        <v>-7.1812182454266099E-2</v>
      </c>
      <c r="J64">
        <v>1.9599639845400501</v>
      </c>
      <c r="K64">
        <v>0</v>
      </c>
    </row>
    <row r="65" spans="1:11">
      <c r="A65" t="s">
        <v>227</v>
      </c>
      <c r="B65" t="s">
        <v>10</v>
      </c>
      <c r="C65">
        <v>-3.93673829872642E-2</v>
      </c>
      <c r="D65">
        <v>4.9085003404407803E-3</v>
      </c>
      <c r="E65">
        <v>-8.0202465634807307</v>
      </c>
      <c r="F65">
        <v>1.0553311356783E-15</v>
      </c>
      <c r="G65">
        <v>-4.8987866872630702E-2</v>
      </c>
      <c r="H65">
        <v>-2.9746899101897602E-2</v>
      </c>
      <c r="J65">
        <v>1.9599639845400501</v>
      </c>
      <c r="K65">
        <v>0</v>
      </c>
    </row>
    <row r="66" spans="1:11">
      <c r="A66" t="s">
        <v>228</v>
      </c>
      <c r="B66" t="s">
        <v>10</v>
      </c>
      <c r="C66">
        <v>-3.5312857118144803E-2</v>
      </c>
      <c r="D66">
        <v>4.40214659351149E-3</v>
      </c>
      <c r="E66">
        <v>-8.0217358436436292</v>
      </c>
      <c r="F66">
        <v>1.0426116662842599E-15</v>
      </c>
      <c r="G66">
        <v>-4.3940905896093001E-2</v>
      </c>
      <c r="H66">
        <v>-2.6684808340196601E-2</v>
      </c>
      <c r="J66">
        <v>1.9599639845400501</v>
      </c>
      <c r="K66">
        <v>0</v>
      </c>
    </row>
    <row r="67" spans="1:11">
      <c r="A67" t="s">
        <v>229</v>
      </c>
      <c r="B67" t="s">
        <v>10</v>
      </c>
      <c r="C67">
        <v>-3.92759787561286E-2</v>
      </c>
      <c r="D67">
        <v>4.8919817474250499E-3</v>
      </c>
      <c r="E67">
        <v>-8.0286437652393108</v>
      </c>
      <c r="F67">
        <v>9.8556074547540904E-16</v>
      </c>
      <c r="G67">
        <v>-4.8864086794109099E-2</v>
      </c>
      <c r="H67">
        <v>-2.9687870718148199E-2</v>
      </c>
      <c r="J67">
        <v>1.9599639845400501</v>
      </c>
      <c r="K67">
        <v>0</v>
      </c>
    </row>
    <row r="68" spans="1:11">
      <c r="A68" t="s">
        <v>230</v>
      </c>
      <c r="B68" t="s">
        <v>10</v>
      </c>
      <c r="C68">
        <v>-2.6901495439456202E-2</v>
      </c>
      <c r="D68">
        <v>5.0316214736970399E-3</v>
      </c>
      <c r="E68">
        <v>-5.34648633250427</v>
      </c>
      <c r="F68">
        <v>8.9678049339819503E-8</v>
      </c>
      <c r="G68">
        <v>-3.6763292311740699E-2</v>
      </c>
      <c r="H68">
        <v>-1.7039698567171701E-2</v>
      </c>
      <c r="J68">
        <v>1.9599639845400501</v>
      </c>
      <c r="K68">
        <v>0</v>
      </c>
    </row>
    <row r="69" spans="1:11">
      <c r="A69" t="s">
        <v>231</v>
      </c>
      <c r="B69" t="s">
        <v>10</v>
      </c>
      <c r="C69">
        <v>-2.7741945072399601E-2</v>
      </c>
      <c r="D69">
        <v>4.6538378486537498E-3</v>
      </c>
      <c r="E69">
        <v>-5.9610897445480902</v>
      </c>
      <c r="F69">
        <v>2.5056130175130201E-9</v>
      </c>
      <c r="G69">
        <v>-3.6863299645650299E-2</v>
      </c>
      <c r="H69">
        <v>-1.8620590499148899E-2</v>
      </c>
      <c r="J69">
        <v>1.9599639845400501</v>
      </c>
      <c r="K69">
        <v>0</v>
      </c>
    </row>
    <row r="70" spans="1:11">
      <c r="A70" t="s">
        <v>232</v>
      </c>
      <c r="B70" t="s">
        <v>10</v>
      </c>
      <c r="C70">
        <v>-2.5815785631746201E-2</v>
      </c>
      <c r="D70">
        <v>4.9299653335454496E-3</v>
      </c>
      <c r="E70">
        <v>-5.2365044954952102</v>
      </c>
      <c r="F70">
        <v>1.63646258057486E-7</v>
      </c>
      <c r="G70">
        <v>-3.5478340130526302E-2</v>
      </c>
      <c r="H70">
        <v>-1.6153231132966201E-2</v>
      </c>
      <c r="J70">
        <v>1.9599639845400501</v>
      </c>
      <c r="K70">
        <v>0</v>
      </c>
    </row>
    <row r="71" spans="1:11">
      <c r="A71" t="s">
        <v>233</v>
      </c>
      <c r="B71" t="s">
        <v>10</v>
      </c>
      <c r="C71">
        <v>-2.17436843229264E-2</v>
      </c>
      <c r="D71">
        <v>4.8078910541984703E-3</v>
      </c>
      <c r="E71">
        <v>-4.5224993823308104</v>
      </c>
      <c r="F71">
        <v>6.1113665070069696E-6</v>
      </c>
      <c r="G71">
        <v>-3.1166977630747699E-2</v>
      </c>
      <c r="H71">
        <v>-1.2320391015105099E-2</v>
      </c>
      <c r="J71">
        <v>1.9599639845400501</v>
      </c>
      <c r="K71">
        <v>0</v>
      </c>
    </row>
    <row r="72" spans="1:11">
      <c r="A72" t="s">
        <v>234</v>
      </c>
      <c r="B72" t="s">
        <v>10</v>
      </c>
      <c r="C72">
        <v>-1.32578086878858E-2</v>
      </c>
      <c r="D72">
        <v>4.9592677769249201E-3</v>
      </c>
      <c r="E72">
        <v>-2.6733399534450202</v>
      </c>
      <c r="F72">
        <v>7.5100102104542201E-3</v>
      </c>
      <c r="G72">
        <v>-2.2977794920348699E-2</v>
      </c>
      <c r="H72">
        <v>-3.5378224554229701E-3</v>
      </c>
      <c r="J72">
        <v>1.9599639845400501</v>
      </c>
      <c r="K72">
        <v>0</v>
      </c>
    </row>
    <row r="73" spans="1:11">
      <c r="A73" t="s">
        <v>235</v>
      </c>
      <c r="B73" t="s">
        <v>10</v>
      </c>
      <c r="C73">
        <v>-1.42762967129367E-2</v>
      </c>
      <c r="D73">
        <v>4.8521262640205702E-3</v>
      </c>
      <c r="E73">
        <v>-2.9422764240077899</v>
      </c>
      <c r="F73">
        <v>3.2580895525418999E-3</v>
      </c>
      <c r="G73">
        <v>-2.37862894388579E-2</v>
      </c>
      <c r="H73">
        <v>-4.7663039870155296E-3</v>
      </c>
      <c r="J73">
        <v>1.9599639845400501</v>
      </c>
      <c r="K73">
        <v>0</v>
      </c>
    </row>
    <row r="74" spans="1:11">
      <c r="A74" t="s">
        <v>236</v>
      </c>
      <c r="B74" t="s">
        <v>10</v>
      </c>
      <c r="C74">
        <v>-5.8186926343807297E-3</v>
      </c>
      <c r="D74">
        <v>3.1640967146093699E-3</v>
      </c>
      <c r="E74">
        <v>-1.8389743295501899</v>
      </c>
      <c r="F74">
        <v>6.5918961870358797E-2</v>
      </c>
      <c r="G74">
        <v>-1.20202082386166E-2</v>
      </c>
      <c r="H74">
        <v>3.8282296985515398E-4</v>
      </c>
      <c r="J74">
        <v>1.9599639845400501</v>
      </c>
      <c r="K74">
        <v>0</v>
      </c>
    </row>
    <row r="75" spans="1:11">
      <c r="A75" t="s">
        <v>237</v>
      </c>
      <c r="B75" t="s">
        <v>10</v>
      </c>
      <c r="C75">
        <v>-2.2432459508204801E-3</v>
      </c>
      <c r="D75">
        <v>3.1059700364490898E-3</v>
      </c>
      <c r="E75">
        <v>-0.72223682923389798</v>
      </c>
      <c r="F75">
        <v>0.47014888373150399</v>
      </c>
      <c r="G75">
        <v>-8.3308353593212498E-3</v>
      </c>
      <c r="H75">
        <v>3.84434345768028E-3</v>
      </c>
      <c r="J75">
        <v>1.9599639845400501</v>
      </c>
      <c r="K75">
        <v>0</v>
      </c>
    </row>
    <row r="76" spans="1:11">
      <c r="A76" t="s">
        <v>238</v>
      </c>
      <c r="B76" t="s">
        <v>10</v>
      </c>
      <c r="C76">
        <v>-8.1650786832031294E-2</v>
      </c>
      <c r="D76">
        <v>4.4441213571307699E-3</v>
      </c>
      <c r="E76">
        <v>-18.372762638675301</v>
      </c>
      <c r="F76">
        <v>2.1707593403877101E-75</v>
      </c>
      <c r="G76">
        <v>-9.0361104634932798E-2</v>
      </c>
      <c r="H76">
        <v>-7.2940469029129706E-2</v>
      </c>
      <c r="J76">
        <v>1.9599639845400501</v>
      </c>
      <c r="K76">
        <v>0</v>
      </c>
    </row>
    <row r="77" spans="1:11">
      <c r="A77" t="s">
        <v>239</v>
      </c>
      <c r="B77" t="s">
        <v>10</v>
      </c>
      <c r="C77">
        <v>-6.2804618105968005E-2</v>
      </c>
      <c r="D77">
        <v>4.92828084766224E-3</v>
      </c>
      <c r="E77">
        <v>-12.7437173422776</v>
      </c>
      <c r="F77">
        <v>3.3790254097595098E-37</v>
      </c>
      <c r="G77">
        <v>-7.2463871073084593E-2</v>
      </c>
      <c r="H77">
        <v>-5.31453651388515E-2</v>
      </c>
      <c r="J77">
        <v>1.9599639845400501</v>
      </c>
      <c r="K77">
        <v>0</v>
      </c>
    </row>
    <row r="78" spans="1:11">
      <c r="A78" t="s">
        <v>240</v>
      </c>
      <c r="B78" t="s">
        <v>10</v>
      </c>
      <c r="C78">
        <v>-5.8777211585234301E-2</v>
      </c>
      <c r="D78">
        <v>4.7559653776357604E-3</v>
      </c>
      <c r="E78">
        <v>-12.3586289886856</v>
      </c>
      <c r="F78">
        <v>4.3755566246049601E-35</v>
      </c>
      <c r="G78">
        <v>-6.8098732437119794E-2</v>
      </c>
      <c r="H78">
        <v>-4.9455690733348802E-2</v>
      </c>
      <c r="J78">
        <v>1.9599639845400501</v>
      </c>
      <c r="K78">
        <v>0</v>
      </c>
    </row>
    <row r="79" spans="1:11">
      <c r="A79" t="s">
        <v>241</v>
      </c>
      <c r="B79" t="s">
        <v>10</v>
      </c>
      <c r="C79">
        <v>-5.6809070624650099E-2</v>
      </c>
      <c r="D79">
        <v>5.0805599042434502E-3</v>
      </c>
      <c r="E79">
        <v>-11.181655505567701</v>
      </c>
      <c r="F79">
        <v>5.0145702304810802E-29</v>
      </c>
      <c r="G79">
        <v>-6.6766785058265596E-2</v>
      </c>
      <c r="H79">
        <v>-4.6851356191034699E-2</v>
      </c>
      <c r="J79">
        <v>1.9599639845400501</v>
      </c>
      <c r="K79">
        <v>0</v>
      </c>
    </row>
    <row r="80" spans="1:11">
      <c r="A80" t="s">
        <v>242</v>
      </c>
      <c r="B80" t="s">
        <v>10</v>
      </c>
      <c r="C80">
        <v>-4.8910496353512203E-2</v>
      </c>
      <c r="D80">
        <v>5.1406430815759199E-3</v>
      </c>
      <c r="E80">
        <v>-9.5144703838333999</v>
      </c>
      <c r="F80">
        <v>1.8264083827510799E-21</v>
      </c>
      <c r="G80">
        <v>-5.8985971650776001E-2</v>
      </c>
      <c r="H80">
        <v>-3.8835021056248399E-2</v>
      </c>
      <c r="J80">
        <v>1.9599639845400501</v>
      </c>
      <c r="K80">
        <v>0</v>
      </c>
    </row>
    <row r="81" spans="1:11">
      <c r="A81" t="s">
        <v>243</v>
      </c>
      <c r="B81" t="s">
        <v>10</v>
      </c>
      <c r="C81">
        <v>-4.53145226362748E-2</v>
      </c>
      <c r="D81">
        <v>4.8628930781455301E-3</v>
      </c>
      <c r="E81">
        <v>-9.3184287435650397</v>
      </c>
      <c r="F81">
        <v>1.18075864068012E-20</v>
      </c>
      <c r="G81">
        <v>-5.48456179301091E-2</v>
      </c>
      <c r="H81">
        <v>-3.5783427342440402E-2</v>
      </c>
      <c r="J81">
        <v>1.9599639845400501</v>
      </c>
      <c r="K81">
        <v>0</v>
      </c>
    </row>
    <row r="82" spans="1:11">
      <c r="A82" t="s">
        <v>244</v>
      </c>
      <c r="B82" t="s">
        <v>10</v>
      </c>
      <c r="C82">
        <v>-3.6644104811171398E-2</v>
      </c>
      <c r="D82">
        <v>5.3229130741101497E-3</v>
      </c>
      <c r="E82">
        <v>-6.8842200315843698</v>
      </c>
      <c r="F82">
        <v>5.8105006020463603E-12</v>
      </c>
      <c r="G82">
        <v>-4.7076822729264702E-2</v>
      </c>
      <c r="H82">
        <v>-2.6211386893078101E-2</v>
      </c>
      <c r="J82">
        <v>1.9599639845400501</v>
      </c>
      <c r="K82">
        <v>0</v>
      </c>
    </row>
    <row r="83" spans="1:11">
      <c r="A83" t="s">
        <v>245</v>
      </c>
      <c r="B83" t="s">
        <v>10</v>
      </c>
      <c r="C83">
        <v>-3.2724604807355798E-2</v>
      </c>
      <c r="D83">
        <v>5.11934493007111E-3</v>
      </c>
      <c r="E83">
        <v>-6.3923422340876099</v>
      </c>
      <c r="F83">
        <v>1.6336374865492E-10</v>
      </c>
      <c r="G83">
        <v>-4.2758336494732901E-2</v>
      </c>
      <c r="H83">
        <v>-2.2690873119978701E-2</v>
      </c>
      <c r="J83">
        <v>1.9599639845400501</v>
      </c>
      <c r="K83">
        <v>0</v>
      </c>
    </row>
    <row r="84" spans="1:11">
      <c r="A84" t="s">
        <v>246</v>
      </c>
      <c r="B84" t="s">
        <v>10</v>
      </c>
      <c r="C84">
        <v>-2.6489104516395901E-2</v>
      </c>
      <c r="D84">
        <v>5.1842904326714102E-3</v>
      </c>
      <c r="E84">
        <v>-5.1094947052853099</v>
      </c>
      <c r="F84">
        <v>3.23021542711017E-7</v>
      </c>
      <c r="G84">
        <v>-3.6650127049827397E-2</v>
      </c>
      <c r="H84">
        <v>-1.6328081982964301E-2</v>
      </c>
      <c r="J84">
        <v>1.9599639845400501</v>
      </c>
      <c r="K84">
        <v>0</v>
      </c>
    </row>
    <row r="85" spans="1:11">
      <c r="A85" t="s">
        <v>247</v>
      </c>
      <c r="B85" t="s">
        <v>10</v>
      </c>
      <c r="C85">
        <v>-2.2146626459302501E-2</v>
      </c>
      <c r="D85">
        <v>5.1623488600087896E-3</v>
      </c>
      <c r="E85">
        <v>-4.2900290274580204</v>
      </c>
      <c r="F85">
        <v>1.78649766342176E-5</v>
      </c>
      <c r="G85">
        <v>-3.2264644300551197E-2</v>
      </c>
      <c r="H85">
        <v>-1.2028608618053899E-2</v>
      </c>
      <c r="J85">
        <v>1.9599639845400501</v>
      </c>
      <c r="K85">
        <v>0</v>
      </c>
    </row>
    <row r="86" spans="1:11">
      <c r="A86" t="s">
        <v>248</v>
      </c>
      <c r="B86" t="s">
        <v>10</v>
      </c>
      <c r="C86">
        <v>1.1713777306168001E-3</v>
      </c>
      <c r="D86">
        <v>2.7719105941019801E-3</v>
      </c>
      <c r="E86">
        <v>0.422588568732786</v>
      </c>
      <c r="F86">
        <v>0.67259546832170902</v>
      </c>
      <c r="G86">
        <v>-4.2614672021881001E-3</v>
      </c>
      <c r="H86">
        <v>6.6042226634217098E-3</v>
      </c>
      <c r="J86">
        <v>1.9599639845400501</v>
      </c>
      <c r="K86">
        <v>0</v>
      </c>
    </row>
    <row r="87" spans="1:11">
      <c r="A87" t="s">
        <v>249</v>
      </c>
      <c r="B87" t="s">
        <v>10</v>
      </c>
      <c r="C87">
        <v>5.3572356594619201E-3</v>
      </c>
      <c r="D87">
        <v>2.6843211601250902E-3</v>
      </c>
      <c r="E87">
        <v>1.99575063485037</v>
      </c>
      <c r="F87">
        <v>4.5961072546085398E-2</v>
      </c>
      <c r="G87">
        <v>9.6062862677970796E-5</v>
      </c>
      <c r="H87">
        <v>1.06184084562459E-2</v>
      </c>
      <c r="J87">
        <v>1.9599639845400501</v>
      </c>
      <c r="K87">
        <v>0</v>
      </c>
    </row>
    <row r="88" spans="1:11">
      <c r="A88" t="s">
        <v>250</v>
      </c>
      <c r="B88" t="s">
        <v>10</v>
      </c>
      <c r="C88">
        <v>2.7161527597963E-2</v>
      </c>
      <c r="D88">
        <v>3.1319975175533202E-3</v>
      </c>
      <c r="E88">
        <v>8.6722698360186801</v>
      </c>
      <c r="F88">
        <v>4.2359039478739498E-18</v>
      </c>
      <c r="G88">
        <v>2.10229252638897E-2</v>
      </c>
      <c r="H88">
        <v>3.3300129932036397E-2</v>
      </c>
      <c r="J88">
        <v>1.9599639845400501</v>
      </c>
      <c r="K88">
        <v>0</v>
      </c>
    </row>
    <row r="89" spans="1:11">
      <c r="A89" t="s">
        <v>251</v>
      </c>
      <c r="B89" t="s">
        <v>10</v>
      </c>
      <c r="C89">
        <v>0.13380312235389299</v>
      </c>
      <c r="D89">
        <v>4.0270032198096101E-3</v>
      </c>
      <c r="E89">
        <v>33.226475135577303</v>
      </c>
      <c r="F89">
        <v>4.4648044904276698E-242</v>
      </c>
      <c r="G89">
        <v>0.12591034107744001</v>
      </c>
      <c r="H89">
        <v>0.14169590363034701</v>
      </c>
      <c r="J89">
        <v>1.9599639845400501</v>
      </c>
      <c r="K89">
        <v>0</v>
      </c>
    </row>
    <row r="90" spans="1:11">
      <c r="A90" t="s">
        <v>252</v>
      </c>
      <c r="B90" t="s">
        <v>10</v>
      </c>
      <c r="C90">
        <v>0.119461873174634</v>
      </c>
      <c r="D90">
        <v>4.0910010327760496E-3</v>
      </c>
      <c r="E90">
        <v>29.201134934343902</v>
      </c>
      <c r="F90">
        <v>1.8759278981486899E-187</v>
      </c>
      <c r="G90">
        <v>0.111443658489676</v>
      </c>
      <c r="H90">
        <v>0.127480087859591</v>
      </c>
      <c r="J90">
        <v>1.9599639845400501</v>
      </c>
      <c r="K90">
        <v>0</v>
      </c>
    </row>
    <row r="91" spans="1:11">
      <c r="A91" t="s">
        <v>253</v>
      </c>
      <c r="B91" t="s">
        <v>10</v>
      </c>
      <c r="C91">
        <v>9.4203648022805106E-2</v>
      </c>
      <c r="D91">
        <v>3.87164561010822E-3</v>
      </c>
      <c r="E91">
        <v>24.331681540493999</v>
      </c>
      <c r="F91">
        <v>9.0614689230449598E-131</v>
      </c>
      <c r="G91">
        <v>8.6615362066090301E-2</v>
      </c>
      <c r="H91">
        <v>0.10179193397951999</v>
      </c>
      <c r="J91">
        <v>1.9599639845400501</v>
      </c>
      <c r="K91">
        <v>0</v>
      </c>
    </row>
    <row r="92" spans="1:11">
      <c r="A92" t="s">
        <v>254</v>
      </c>
      <c r="B92" t="s">
        <v>10</v>
      </c>
      <c r="C92">
        <v>7.4128949006410899E-2</v>
      </c>
      <c r="D92">
        <v>4.1267054522492203E-3</v>
      </c>
      <c r="E92">
        <v>17.963227534450699</v>
      </c>
      <c r="F92">
        <v>3.7816538653765099E-72</v>
      </c>
      <c r="G92">
        <v>6.6040754945197302E-2</v>
      </c>
      <c r="H92">
        <v>8.2217143067624399E-2</v>
      </c>
      <c r="J92">
        <v>1.9599639845400501</v>
      </c>
      <c r="K92">
        <v>0</v>
      </c>
    </row>
    <row r="93" spans="1:11">
      <c r="A93" t="s">
        <v>255</v>
      </c>
      <c r="B93" t="s">
        <v>10</v>
      </c>
      <c r="C93">
        <v>6.4215822817487597E-2</v>
      </c>
      <c r="D93">
        <v>3.8882171464272399E-3</v>
      </c>
      <c r="E93">
        <v>16.515492936523199</v>
      </c>
      <c r="F93">
        <v>2.8383240350906599E-61</v>
      </c>
      <c r="G93">
        <v>5.6595057246419098E-2</v>
      </c>
      <c r="H93">
        <v>7.1836588388556097E-2</v>
      </c>
      <c r="J93">
        <v>1.9599639845400501</v>
      </c>
      <c r="K93">
        <v>0</v>
      </c>
    </row>
    <row r="94" spans="1:11">
      <c r="A94" t="s">
        <v>256</v>
      </c>
      <c r="B94" t="s">
        <v>10</v>
      </c>
      <c r="C94">
        <v>5.4931491938262599E-2</v>
      </c>
      <c r="D94">
        <v>3.8139717183638001E-3</v>
      </c>
      <c r="E94">
        <v>14.402700385473301</v>
      </c>
      <c r="F94">
        <v>4.97606364194733E-47</v>
      </c>
      <c r="G94">
        <v>4.74562447322152E-2</v>
      </c>
      <c r="H94">
        <v>6.24067391443099E-2</v>
      </c>
      <c r="J94">
        <v>1.9599639845400501</v>
      </c>
      <c r="K94">
        <v>0</v>
      </c>
    </row>
    <row r="95" spans="1:11">
      <c r="A95" t="s">
        <v>257</v>
      </c>
      <c r="B95" t="s">
        <v>10</v>
      </c>
      <c r="C95">
        <v>4.5509230797445302E-2</v>
      </c>
      <c r="D95">
        <v>3.8970932783031599E-3</v>
      </c>
      <c r="E95">
        <v>11.67773711007</v>
      </c>
      <c r="F95">
        <v>1.6564671295082299E-31</v>
      </c>
      <c r="G95">
        <v>3.7871068327578E-2</v>
      </c>
      <c r="H95">
        <v>5.3147393267312597E-2</v>
      </c>
      <c r="J95">
        <v>1.9599639845400501</v>
      </c>
      <c r="K95">
        <v>0</v>
      </c>
    </row>
    <row r="96" spans="1:11">
      <c r="A96" t="s">
        <v>258</v>
      </c>
      <c r="B96" t="s">
        <v>10</v>
      </c>
      <c r="C96">
        <v>3.4839050533428097E-2</v>
      </c>
      <c r="D96">
        <v>3.3401373622791901E-3</v>
      </c>
      <c r="E96">
        <v>10.430424486990299</v>
      </c>
      <c r="F96">
        <v>1.80081985091173E-25</v>
      </c>
      <c r="G96">
        <v>2.82925015999443E-2</v>
      </c>
      <c r="H96">
        <v>4.13855994669119E-2</v>
      </c>
      <c r="J96">
        <v>1.9599639845400501</v>
      </c>
      <c r="K96">
        <v>0</v>
      </c>
    </row>
    <row r="97" spans="1:11">
      <c r="A97" t="s">
        <v>259</v>
      </c>
      <c r="B97" t="s">
        <v>10</v>
      </c>
      <c r="C97">
        <v>2.8446358372974399E-2</v>
      </c>
      <c r="D97">
        <v>3.6738392915539701E-3</v>
      </c>
      <c r="E97">
        <v>7.7429512059418499</v>
      </c>
      <c r="F97">
        <v>9.7135326270982905E-15</v>
      </c>
      <c r="G97">
        <v>2.12457656765404E-2</v>
      </c>
      <c r="H97">
        <v>3.5646951069408302E-2</v>
      </c>
      <c r="J97">
        <v>1.9599639845400501</v>
      </c>
      <c r="K97">
        <v>0</v>
      </c>
    </row>
    <row r="98" spans="1:11">
      <c r="A98" t="s">
        <v>260</v>
      </c>
      <c r="B98" t="s">
        <v>10</v>
      </c>
      <c r="C98">
        <v>2.4582557318609801E-3</v>
      </c>
      <c r="D98">
        <v>2.1813483064132499E-3</v>
      </c>
      <c r="E98">
        <v>1.1269432417709799</v>
      </c>
      <c r="F98">
        <v>0.25976647913567502</v>
      </c>
      <c r="G98">
        <v>-1.81710838644643E-3</v>
      </c>
      <c r="H98">
        <v>6.7336198501683903E-3</v>
      </c>
      <c r="J98">
        <v>1.9599639845400501</v>
      </c>
      <c r="K98">
        <v>0</v>
      </c>
    </row>
    <row r="99" spans="1:11">
      <c r="A99" t="s">
        <v>261</v>
      </c>
      <c r="B99" t="s">
        <v>10</v>
      </c>
      <c r="C99">
        <v>1.86091900972851E-3</v>
      </c>
      <c r="D99">
        <v>9.9631425825030991E-4</v>
      </c>
      <c r="E99">
        <v>1.8678032501477899</v>
      </c>
      <c r="F99">
        <v>6.1789500277005797E-2</v>
      </c>
      <c r="G99">
        <v>-9.1821053725833001E-5</v>
      </c>
      <c r="H99">
        <v>3.81365907318286E-3</v>
      </c>
      <c r="J99">
        <v>1.9599639845400501</v>
      </c>
      <c r="K99">
        <v>0</v>
      </c>
    </row>
    <row r="100" spans="1:11">
      <c r="A100" t="s">
        <v>262</v>
      </c>
      <c r="B100" t="s">
        <v>10</v>
      </c>
      <c r="C100">
        <v>0.188235704352852</v>
      </c>
      <c r="D100">
        <v>4.9981395047021199E-3</v>
      </c>
      <c r="E100">
        <v>37.661154550761303</v>
      </c>
      <c r="F100">
        <v>0</v>
      </c>
      <c r="G100">
        <v>0.178439530933929</v>
      </c>
      <c r="H100">
        <v>0.198031877771775</v>
      </c>
      <c r="J100">
        <v>1.9599639845400501</v>
      </c>
      <c r="K100">
        <v>0</v>
      </c>
    </row>
    <row r="101" spans="1:11">
      <c r="A101" t="s">
        <v>263</v>
      </c>
      <c r="B101" t="s">
        <v>10</v>
      </c>
      <c r="C101">
        <v>0.20673855198416299</v>
      </c>
      <c r="D101">
        <v>4.2536325210227096E-3</v>
      </c>
      <c r="E101">
        <v>48.602823812917499</v>
      </c>
      <c r="F101">
        <v>0</v>
      </c>
      <c r="G101">
        <v>0.19840158543948999</v>
      </c>
      <c r="H101">
        <v>0.215075518528836</v>
      </c>
      <c r="J101">
        <v>1.9599639845400501</v>
      </c>
      <c r="K101">
        <v>0</v>
      </c>
    </row>
    <row r="102" spans="1:11">
      <c r="A102" t="s">
        <v>264</v>
      </c>
      <c r="B102" t="s">
        <v>10</v>
      </c>
      <c r="C102">
        <v>0.146932805381363</v>
      </c>
      <c r="D102">
        <v>3.7241213814992302E-3</v>
      </c>
      <c r="E102">
        <v>39.454354552270701</v>
      </c>
      <c r="F102">
        <v>0</v>
      </c>
      <c r="G102">
        <v>0.139633661599569</v>
      </c>
      <c r="H102">
        <v>0.15423194916315699</v>
      </c>
      <c r="J102">
        <v>1.9599639845400501</v>
      </c>
      <c r="K102">
        <v>0</v>
      </c>
    </row>
    <row r="103" spans="1:11">
      <c r="A103" t="s">
        <v>265</v>
      </c>
      <c r="B103" t="s">
        <v>10</v>
      </c>
      <c r="C103">
        <v>0.12033392933788099</v>
      </c>
      <c r="D103">
        <v>3.5178932182034699E-3</v>
      </c>
      <c r="E103">
        <v>34.206248420278598</v>
      </c>
      <c r="F103">
        <v>1.95231489867165E-256</v>
      </c>
      <c r="G103">
        <v>0.113438985328745</v>
      </c>
      <c r="H103">
        <v>0.12722887334701799</v>
      </c>
      <c r="J103">
        <v>1.9599639845400501</v>
      </c>
      <c r="K103">
        <v>0</v>
      </c>
    </row>
    <row r="104" spans="1:11">
      <c r="A104" t="s">
        <v>266</v>
      </c>
      <c r="B104" t="s">
        <v>10</v>
      </c>
      <c r="C104">
        <v>0.108478881244264</v>
      </c>
      <c r="D104">
        <v>3.8194544772938502E-3</v>
      </c>
      <c r="E104">
        <v>28.401668848040199</v>
      </c>
      <c r="F104">
        <v>1.9283980953040501E-177</v>
      </c>
      <c r="G104">
        <v>0.100992888028178</v>
      </c>
      <c r="H104">
        <v>0.115964874460351</v>
      </c>
      <c r="J104">
        <v>1.9599639845400501</v>
      </c>
      <c r="K104">
        <v>0</v>
      </c>
    </row>
    <row r="105" spans="1:11">
      <c r="A105" t="s">
        <v>267</v>
      </c>
      <c r="B105" t="s">
        <v>10</v>
      </c>
      <c r="C105">
        <v>9.9469261137152196E-2</v>
      </c>
      <c r="D105">
        <v>3.4435363363507598E-3</v>
      </c>
      <c r="E105">
        <v>28.885788161179502</v>
      </c>
      <c r="F105">
        <v>1.8010272412353799E-183</v>
      </c>
      <c r="G105">
        <v>9.2720053938449704E-2</v>
      </c>
      <c r="H105">
        <v>0.10621846833585501</v>
      </c>
      <c r="J105">
        <v>1.9599639845400501</v>
      </c>
      <c r="K105">
        <v>0</v>
      </c>
    </row>
    <row r="106" spans="1:11">
      <c r="A106" t="s">
        <v>268</v>
      </c>
      <c r="B106" t="s">
        <v>10</v>
      </c>
      <c r="C106">
        <v>8.6642625782097901E-2</v>
      </c>
      <c r="D106">
        <v>3.5909754271669799E-3</v>
      </c>
      <c r="E106">
        <v>24.1278804434629</v>
      </c>
      <c r="F106">
        <v>1.2747049309264299E-128</v>
      </c>
      <c r="G106">
        <v>7.9604443275482301E-2</v>
      </c>
      <c r="H106">
        <v>9.3680808288713502E-2</v>
      </c>
      <c r="J106">
        <v>1.9599639845400501</v>
      </c>
      <c r="K106">
        <v>0</v>
      </c>
    </row>
    <row r="107" spans="1:11">
      <c r="A107" t="s">
        <v>269</v>
      </c>
      <c r="B107" t="s">
        <v>10</v>
      </c>
      <c r="C107">
        <v>8.4799558404080697E-2</v>
      </c>
      <c r="D107">
        <v>3.7823847265397799E-3</v>
      </c>
      <c r="E107">
        <v>22.419601530502501</v>
      </c>
      <c r="F107">
        <v>2.5344387956661301E-111</v>
      </c>
      <c r="G107">
        <v>7.7386220564388403E-2</v>
      </c>
      <c r="H107">
        <v>9.2212896243773101E-2</v>
      </c>
      <c r="J107">
        <v>1.9599639845400501</v>
      </c>
      <c r="K107">
        <v>0</v>
      </c>
    </row>
    <row r="108" spans="1:11">
      <c r="A108" t="s">
        <v>270</v>
      </c>
      <c r="B108" t="s">
        <v>10</v>
      </c>
      <c r="C108">
        <v>7.6418577277202804E-2</v>
      </c>
      <c r="D108">
        <v>4.0978729658757004E-3</v>
      </c>
      <c r="E108">
        <v>18.6483519410105</v>
      </c>
      <c r="F108">
        <v>1.3023011592894299E-77</v>
      </c>
      <c r="G108">
        <v>6.8386893850866104E-2</v>
      </c>
      <c r="H108">
        <v>8.4450260703539504E-2</v>
      </c>
      <c r="J108">
        <v>1.9599639845400501</v>
      </c>
      <c r="K108">
        <v>0</v>
      </c>
    </row>
    <row r="109" spans="1:11">
      <c r="A109" t="s">
        <v>271</v>
      </c>
      <c r="B109" t="s">
        <v>10</v>
      </c>
      <c r="C109">
        <v>7.3397409401514305E-2</v>
      </c>
      <c r="D109">
        <v>3.9035585314253001E-3</v>
      </c>
      <c r="E109">
        <v>18.802692161686299</v>
      </c>
      <c r="F109">
        <v>7.1778929143988197E-79</v>
      </c>
      <c r="G109">
        <v>6.57465752683766E-2</v>
      </c>
      <c r="H109">
        <v>8.1048243534651898E-2</v>
      </c>
      <c r="J109">
        <v>1.9599639845400501</v>
      </c>
      <c r="K109">
        <v>0</v>
      </c>
    </row>
    <row r="110" spans="1:11">
      <c r="A110" t="s">
        <v>272</v>
      </c>
      <c r="B110" t="s">
        <v>10</v>
      </c>
      <c r="C110">
        <v>-2.0812458470853001</v>
      </c>
      <c r="D110">
        <v>0.631335085819555</v>
      </c>
      <c r="E110">
        <v>-3.29657878016326</v>
      </c>
      <c r="F110">
        <v>9.7870162209195001E-4</v>
      </c>
      <c r="G110">
        <v>-3.3186398774681298</v>
      </c>
      <c r="H110">
        <v>-0.84385181670246701</v>
      </c>
      <c r="J110">
        <v>1.9599639845400501</v>
      </c>
      <c r="K110">
        <v>0</v>
      </c>
    </row>
    <row r="111" spans="1:11">
      <c r="A111" t="s">
        <v>273</v>
      </c>
      <c r="B111" t="s">
        <v>10</v>
      </c>
      <c r="C111">
        <v>-1.76084248087703</v>
      </c>
      <c r="D111">
        <v>0.58433096565395504</v>
      </c>
      <c r="E111">
        <v>-3.0134334553130899</v>
      </c>
      <c r="F111">
        <v>2.5830968378998099E-3</v>
      </c>
      <c r="G111">
        <v>-2.9061101286102899</v>
      </c>
      <c r="H111">
        <v>-0.61557483314376804</v>
      </c>
      <c r="J111">
        <v>1.9599639845400501</v>
      </c>
      <c r="K111">
        <v>0</v>
      </c>
    </row>
    <row r="112" spans="1:11">
      <c r="A112" t="s">
        <v>274</v>
      </c>
      <c r="B112" t="s">
        <v>10</v>
      </c>
      <c r="C112">
        <v>-65.994851972118795</v>
      </c>
      <c r="D112">
        <v>0.92358040962014998</v>
      </c>
      <c r="E112">
        <v>-71.455448041888602</v>
      </c>
      <c r="F112">
        <v>0</v>
      </c>
      <c r="G112">
        <v>-67.805036311801103</v>
      </c>
      <c r="H112">
        <v>-64.1846676324366</v>
      </c>
      <c r="J112">
        <v>1.9599639845400501</v>
      </c>
      <c r="K112">
        <v>0</v>
      </c>
    </row>
    <row r="113" spans="1:11">
      <c r="A113" t="s">
        <v>275</v>
      </c>
      <c r="B113" t="s">
        <v>10</v>
      </c>
      <c r="C113">
        <v>-48.888605099736303</v>
      </c>
      <c r="D113">
        <v>0.80546674064254298</v>
      </c>
      <c r="E113">
        <v>-60.695994797670302</v>
      </c>
      <c r="F113">
        <v>0</v>
      </c>
      <c r="G113">
        <v>-50.467290902140498</v>
      </c>
      <c r="H113">
        <v>-47.309919297332002</v>
      </c>
      <c r="J113">
        <v>1.9599639845400501</v>
      </c>
      <c r="K113">
        <v>0</v>
      </c>
    </row>
    <row r="114" spans="1:11">
      <c r="A114" t="s">
        <v>276</v>
      </c>
      <c r="B114" t="s">
        <v>10</v>
      </c>
      <c r="C114">
        <v>-22.283500295429501</v>
      </c>
      <c r="D114">
        <v>0.70114717516873504</v>
      </c>
      <c r="E114">
        <v>-31.7814876599437</v>
      </c>
      <c r="F114">
        <v>1.16668184471988E-221</v>
      </c>
      <c r="G114">
        <v>-23.6577235066223</v>
      </c>
      <c r="H114">
        <v>-20.909277084236798</v>
      </c>
      <c r="J114">
        <v>1.9599639845400501</v>
      </c>
      <c r="K114">
        <v>0</v>
      </c>
    </row>
    <row r="115" spans="1:11">
      <c r="A115" t="s">
        <v>277</v>
      </c>
      <c r="B115" t="s">
        <v>10</v>
      </c>
      <c r="C115">
        <v>-15.180943435519</v>
      </c>
      <c r="D115">
        <v>0.70033777311393397</v>
      </c>
      <c r="E115">
        <v>-21.676602374336401</v>
      </c>
      <c r="F115">
        <v>3.4115359155871199E-104</v>
      </c>
      <c r="G115">
        <v>-16.553580247835299</v>
      </c>
      <c r="H115">
        <v>-13.8083066232027</v>
      </c>
      <c r="J115">
        <v>1.9599639845400501</v>
      </c>
      <c r="K115">
        <v>0</v>
      </c>
    </row>
    <row r="116" spans="1:11">
      <c r="A116" t="s">
        <v>278</v>
      </c>
      <c r="B116" t="s">
        <v>10</v>
      </c>
      <c r="C116">
        <v>-11.033126803115399</v>
      </c>
      <c r="D116">
        <v>0.69641386259847005</v>
      </c>
      <c r="E116">
        <v>-15.8427730917769</v>
      </c>
      <c r="F116">
        <v>1.5770965881397999E-56</v>
      </c>
      <c r="G116">
        <v>-12.398072892142901</v>
      </c>
      <c r="H116">
        <v>-9.6681807140880096</v>
      </c>
      <c r="J116">
        <v>1.9599639845400501</v>
      </c>
      <c r="K116">
        <v>0</v>
      </c>
    </row>
    <row r="117" spans="1:11">
      <c r="A117" t="s">
        <v>279</v>
      </c>
      <c r="B117" t="s">
        <v>10</v>
      </c>
      <c r="C117">
        <v>-9.0594104125542003</v>
      </c>
      <c r="D117">
        <v>0.64617813409749802</v>
      </c>
      <c r="E117">
        <v>-14.0199891245272</v>
      </c>
      <c r="F117">
        <v>1.1763268491423501E-44</v>
      </c>
      <c r="G117">
        <v>-10.325896282982599</v>
      </c>
      <c r="H117">
        <v>-7.7929245421258102</v>
      </c>
      <c r="J117">
        <v>1.9599639845400501</v>
      </c>
      <c r="K117">
        <v>0</v>
      </c>
    </row>
    <row r="118" spans="1:11">
      <c r="A118" t="s">
        <v>280</v>
      </c>
      <c r="B118" t="s">
        <v>10</v>
      </c>
      <c r="C118">
        <v>-7.6174837381939797</v>
      </c>
      <c r="D118">
        <v>0.68430078695688401</v>
      </c>
      <c r="E118">
        <v>-11.131776966192399</v>
      </c>
      <c r="F118">
        <v>8.78661945426695E-29</v>
      </c>
      <c r="G118">
        <v>-8.9586886352218897</v>
      </c>
      <c r="H118">
        <v>-6.2762788411660697</v>
      </c>
      <c r="J118">
        <v>1.9599639845400501</v>
      </c>
      <c r="K118">
        <v>0</v>
      </c>
    </row>
    <row r="119" spans="1:11">
      <c r="A119" t="s">
        <v>281</v>
      </c>
      <c r="B119" t="s">
        <v>10</v>
      </c>
      <c r="C119">
        <v>-6.3391264138407397</v>
      </c>
      <c r="D119">
        <v>0.60727827499614495</v>
      </c>
      <c r="E119">
        <v>-10.438585858980399</v>
      </c>
      <c r="F119">
        <v>1.6525404198288801E-25</v>
      </c>
      <c r="G119">
        <v>-7.5293699614267897</v>
      </c>
      <c r="H119">
        <v>-5.1488828662546799</v>
      </c>
      <c r="J119">
        <v>1.9599639845400501</v>
      </c>
      <c r="K119">
        <v>0</v>
      </c>
    </row>
    <row r="120" spans="1:11">
      <c r="A120" t="s">
        <v>282</v>
      </c>
      <c r="B120" t="s">
        <v>10</v>
      </c>
      <c r="C120">
        <v>-5.1752064829357201</v>
      </c>
      <c r="D120">
        <v>0.61618697218491203</v>
      </c>
      <c r="E120">
        <v>-8.3987599812199392</v>
      </c>
      <c r="F120">
        <v>4.5121803214551498E-17</v>
      </c>
      <c r="G120">
        <v>-6.3829107561609302</v>
      </c>
      <c r="H120">
        <v>-3.9675022097105099</v>
      </c>
      <c r="J120">
        <v>1.9599639845400501</v>
      </c>
      <c r="K120">
        <v>0</v>
      </c>
    </row>
    <row r="121" spans="1:11">
      <c r="A121" t="s">
        <v>283</v>
      </c>
      <c r="B121" t="s">
        <v>10</v>
      </c>
      <c r="C121">
        <v>-4.1467998628742002</v>
      </c>
      <c r="D121">
        <v>0.60410425604765705</v>
      </c>
      <c r="E121">
        <v>-6.8643778310793202</v>
      </c>
      <c r="F121">
        <v>6.6781663508482902E-12</v>
      </c>
      <c r="G121">
        <v>-5.3308224476349704</v>
      </c>
      <c r="H121">
        <v>-2.9627772781134301</v>
      </c>
      <c r="J121">
        <v>1.9599639845400501</v>
      </c>
      <c r="K121">
        <v>0</v>
      </c>
    </row>
    <row r="123" spans="1:11">
      <c r="C123" t="s">
        <v>154</v>
      </c>
      <c r="D123" t="s">
        <v>154</v>
      </c>
      <c r="E123" t="s">
        <v>154</v>
      </c>
      <c r="F123" t="s">
        <v>155</v>
      </c>
      <c r="G123" t="s">
        <v>155</v>
      </c>
      <c r="H123" t="s">
        <v>155</v>
      </c>
    </row>
    <row r="124" spans="1:11">
      <c r="C124" t="s">
        <v>156</v>
      </c>
      <c r="D124" t="s">
        <v>157</v>
      </c>
      <c r="E124" t="s">
        <v>158</v>
      </c>
      <c r="F124" t="s">
        <v>159</v>
      </c>
      <c r="G124" t="s">
        <v>160</v>
      </c>
      <c r="H124" t="s">
        <v>158</v>
      </c>
    </row>
    <row r="125" spans="1:11">
      <c r="A125" t="s">
        <v>161</v>
      </c>
      <c r="B125" t="s">
        <v>162</v>
      </c>
      <c r="C125">
        <v>16601</v>
      </c>
      <c r="D125">
        <v>1297</v>
      </c>
      <c r="E125">
        <v>17898</v>
      </c>
      <c r="F125">
        <v>721573</v>
      </c>
      <c r="G125">
        <v>1849353</v>
      </c>
      <c r="H125">
        <v>2570926</v>
      </c>
    </row>
    <row r="126" spans="1:11">
      <c r="A126" t="s">
        <v>163</v>
      </c>
      <c r="B126" t="s">
        <v>162</v>
      </c>
      <c r="C126">
        <v>12669</v>
      </c>
      <c r="D126">
        <v>1002</v>
      </c>
      <c r="E126">
        <v>13671</v>
      </c>
      <c r="F126">
        <v>408912</v>
      </c>
      <c r="G126">
        <v>1941396</v>
      </c>
      <c r="H126">
        <v>2350308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8"/>
  <sheetViews>
    <sheetView topLeftCell="A31" zoomScaleNormal="100" workbookViewId="0">
      <selection activeCell="D29" sqref="D29"/>
    </sheetView>
  </sheetViews>
  <sheetFormatPr defaultRowHeight="15"/>
  <cols>
    <col min="1" max="1" width="21" bestFit="1" customWidth="1"/>
    <col min="2" max="1025" width="8.7109375" customWidth="1"/>
  </cols>
  <sheetData>
    <row r="1" spans="1:11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1">
      <c r="A2" t="s">
        <v>284</v>
      </c>
      <c r="B2" t="s">
        <v>10</v>
      </c>
      <c r="C2">
        <v>-3.2233156336145499E-2</v>
      </c>
      <c r="D2">
        <v>2.65327350498318E-2</v>
      </c>
      <c r="E2">
        <v>-1.2148448426295899</v>
      </c>
      <c r="F2">
        <v>0.22442527414272501</v>
      </c>
      <c r="G2">
        <v>-8.4236361445159405E-2</v>
      </c>
      <c r="H2">
        <v>1.9770048772868299E-2</v>
      </c>
      <c r="J2">
        <v>1.9599639845400501</v>
      </c>
      <c r="K2">
        <v>0</v>
      </c>
    </row>
    <row r="3" spans="1:11">
      <c r="A3" t="s">
        <v>284</v>
      </c>
      <c r="B3" t="s">
        <v>285</v>
      </c>
      <c r="C3">
        <v>9.2520714770656198</v>
      </c>
      <c r="D3">
        <v>2.2777715220741099E-2</v>
      </c>
      <c r="E3">
        <v>406.18961943298001</v>
      </c>
      <c r="F3">
        <v>0</v>
      </c>
      <c r="G3">
        <v>9.2074279755828599</v>
      </c>
      <c r="H3">
        <v>9.2967149785483798</v>
      </c>
      <c r="J3">
        <v>1.9599639845400501</v>
      </c>
      <c r="K3">
        <v>0</v>
      </c>
    </row>
    <row r="4" spans="1:11">
      <c r="A4" t="s">
        <v>284</v>
      </c>
      <c r="B4" t="s">
        <v>286</v>
      </c>
      <c r="C4">
        <v>9.28430463340176</v>
      </c>
      <c r="D4">
        <v>1.7660148236462201E-2</v>
      </c>
      <c r="E4">
        <v>525.72065132685702</v>
      </c>
      <c r="F4">
        <v>0</v>
      </c>
      <c r="G4">
        <v>9.2496913788966602</v>
      </c>
      <c r="H4">
        <v>9.3189178879068706</v>
      </c>
      <c r="J4">
        <v>1.9599639845400501</v>
      </c>
      <c r="K4">
        <v>0</v>
      </c>
    </row>
    <row r="5" spans="1:11">
      <c r="A5" t="s">
        <v>287</v>
      </c>
      <c r="B5" t="s">
        <v>10</v>
      </c>
      <c r="C5">
        <v>-0.26992658881482301</v>
      </c>
      <c r="D5">
        <v>1.86167456025749E-2</v>
      </c>
      <c r="E5">
        <v>-14.499128611259</v>
      </c>
      <c r="F5">
        <v>1.2269761072602899E-47</v>
      </c>
      <c r="G5">
        <v>-0.30641473970521399</v>
      </c>
      <c r="H5">
        <v>-0.233438437924431</v>
      </c>
      <c r="J5">
        <v>1.9599639845400501</v>
      </c>
      <c r="K5">
        <v>0</v>
      </c>
    </row>
    <row r="6" spans="1:11">
      <c r="A6" t="s">
        <v>287</v>
      </c>
      <c r="B6" t="s">
        <v>285</v>
      </c>
      <c r="C6">
        <v>8.07790219403058</v>
      </c>
      <c r="D6">
        <v>1.5519907423334801E-2</v>
      </c>
      <c r="E6">
        <v>520.48649348804395</v>
      </c>
      <c r="F6">
        <v>0</v>
      </c>
      <c r="G6">
        <v>8.0474837344374492</v>
      </c>
      <c r="H6">
        <v>8.1083206536237107</v>
      </c>
      <c r="J6">
        <v>1.9599639845400501</v>
      </c>
      <c r="K6">
        <v>0</v>
      </c>
    </row>
    <row r="7" spans="1:11">
      <c r="A7" t="s">
        <v>287</v>
      </c>
      <c r="B7" t="s">
        <v>286</v>
      </c>
      <c r="C7">
        <v>8.3478287828454008</v>
      </c>
      <c r="D7">
        <v>1.34199428273008E-2</v>
      </c>
      <c r="E7">
        <v>622.046523615811</v>
      </c>
      <c r="F7">
        <v>0</v>
      </c>
      <c r="G7">
        <v>8.3215261782293002</v>
      </c>
      <c r="H7">
        <v>8.3741313874614995</v>
      </c>
      <c r="J7">
        <v>1.9599639845400501</v>
      </c>
      <c r="K7">
        <v>0</v>
      </c>
    </row>
    <row r="8" spans="1:11">
      <c r="A8" t="s">
        <v>289</v>
      </c>
      <c r="B8" t="s">
        <v>10</v>
      </c>
      <c r="C8">
        <v>-134.260322797144</v>
      </c>
      <c r="D8">
        <v>9.3198740485000506</v>
      </c>
      <c r="E8">
        <v>-14.405808715703801</v>
      </c>
      <c r="F8">
        <v>4.7571664360388796E-47</v>
      </c>
      <c r="G8">
        <v>-152.526940272654</v>
      </c>
      <c r="H8">
        <v>-115.993705321634</v>
      </c>
      <c r="J8">
        <v>1.9599639845400501</v>
      </c>
      <c r="K8">
        <v>0</v>
      </c>
    </row>
    <row r="9" spans="1:11">
      <c r="A9" t="s">
        <v>289</v>
      </c>
      <c r="B9" t="s">
        <v>285</v>
      </c>
      <c r="C9">
        <v>325.77359829666398</v>
      </c>
      <c r="D9">
        <v>7.3335484082307296</v>
      </c>
      <c r="E9">
        <v>44.422369658191101</v>
      </c>
      <c r="F9">
        <v>0</v>
      </c>
      <c r="G9">
        <v>311.40010753765102</v>
      </c>
      <c r="H9">
        <v>340.14708905567801</v>
      </c>
      <c r="J9">
        <v>1.9599639845400501</v>
      </c>
      <c r="K9">
        <v>0</v>
      </c>
    </row>
    <row r="10" spans="1:11">
      <c r="A10" t="s">
        <v>289</v>
      </c>
      <c r="B10" t="s">
        <v>286</v>
      </c>
      <c r="C10">
        <v>460.03392109380798</v>
      </c>
      <c r="D10">
        <v>6.3721431873247996</v>
      </c>
      <c r="E10">
        <v>72.1945360563913</v>
      </c>
      <c r="F10">
        <v>0</v>
      </c>
      <c r="G10">
        <v>447.54474994231902</v>
      </c>
      <c r="H10">
        <v>472.52309224529699</v>
      </c>
      <c r="J10">
        <v>1.9599639845400501</v>
      </c>
      <c r="K10">
        <v>0</v>
      </c>
    </row>
    <row r="11" spans="1:11">
      <c r="A11" t="s">
        <v>211</v>
      </c>
      <c r="B11" t="s">
        <v>10</v>
      </c>
      <c r="C11">
        <v>4.6010904279245597E-2</v>
      </c>
      <c r="D11">
        <v>9.4932840033926207E-3</v>
      </c>
      <c r="E11">
        <v>4.8466794275619103</v>
      </c>
      <c r="F11">
        <v>1.25545044157515E-6</v>
      </c>
      <c r="G11">
        <v>2.74044095375858E-2</v>
      </c>
      <c r="H11">
        <v>6.4617399020905394E-2</v>
      </c>
      <c r="J11">
        <v>1.9599639845400501</v>
      </c>
      <c r="K11">
        <v>0</v>
      </c>
    </row>
    <row r="12" spans="1:11">
      <c r="A12" t="s">
        <v>211</v>
      </c>
      <c r="B12" t="s">
        <v>285</v>
      </c>
      <c r="C12">
        <v>0.75337118523775704</v>
      </c>
      <c r="D12">
        <v>8.0641142197083598E-3</v>
      </c>
      <c r="E12">
        <v>93.422682852947403</v>
      </c>
      <c r="F12">
        <v>0</v>
      </c>
      <c r="G12">
        <v>0.73756581179991199</v>
      </c>
      <c r="H12">
        <v>0.76917655867560297</v>
      </c>
      <c r="J12">
        <v>1.9599639845400501</v>
      </c>
      <c r="K12">
        <v>0</v>
      </c>
    </row>
    <row r="13" spans="1:11">
      <c r="A13" t="s">
        <v>211</v>
      </c>
      <c r="B13" t="s">
        <v>286</v>
      </c>
      <c r="C13">
        <v>0.707360280958512</v>
      </c>
      <c r="D13">
        <v>6.32590256983583E-3</v>
      </c>
      <c r="E13">
        <v>111.819661012716</v>
      </c>
      <c r="F13">
        <v>0</v>
      </c>
      <c r="G13">
        <v>0.69496173975192399</v>
      </c>
      <c r="H13">
        <v>0.71975882216509901</v>
      </c>
      <c r="J13">
        <v>1.9599639845400501</v>
      </c>
      <c r="K13">
        <v>0</v>
      </c>
    </row>
    <row r="14" spans="1:11">
      <c r="A14" t="s">
        <v>187</v>
      </c>
      <c r="B14" t="s">
        <v>10</v>
      </c>
      <c r="C14">
        <v>-2.7898096085406499E-2</v>
      </c>
      <c r="D14">
        <v>1.0370168125884999E-2</v>
      </c>
      <c r="E14">
        <v>-2.6902260162754699</v>
      </c>
      <c r="F14">
        <v>7.1403640970470498E-3</v>
      </c>
      <c r="G14">
        <v>-4.8223252125766301E-2</v>
      </c>
      <c r="H14">
        <v>-7.5729400450466802E-3</v>
      </c>
      <c r="J14">
        <v>1.9599639845400501</v>
      </c>
      <c r="K14">
        <v>0</v>
      </c>
    </row>
    <row r="15" spans="1:11">
      <c r="A15" t="s">
        <v>187</v>
      </c>
      <c r="B15" t="s">
        <v>285</v>
      </c>
      <c r="C15">
        <v>0.61462029808374696</v>
      </c>
      <c r="D15">
        <v>8.8600336541795003E-3</v>
      </c>
      <c r="E15">
        <v>69.369973306344605</v>
      </c>
      <c r="F15">
        <v>0</v>
      </c>
      <c r="G15">
        <v>0.59725495121974304</v>
      </c>
      <c r="H15">
        <v>0.631985644947752</v>
      </c>
      <c r="J15">
        <v>1.9599639845400501</v>
      </c>
      <c r="K15">
        <v>0</v>
      </c>
    </row>
    <row r="16" spans="1:11">
      <c r="A16" t="s">
        <v>187</v>
      </c>
      <c r="B16" t="s">
        <v>286</v>
      </c>
      <c r="C16">
        <v>0.64251839416915402</v>
      </c>
      <c r="D16">
        <v>6.98080396690892E-3</v>
      </c>
      <c r="E16">
        <v>92.040744477982997</v>
      </c>
      <c r="F16">
        <v>0</v>
      </c>
      <c r="G16">
        <v>0.62883626981087803</v>
      </c>
      <c r="H16">
        <v>0.65620051852743</v>
      </c>
      <c r="J16">
        <v>1.9599639845400501</v>
      </c>
      <c r="K16">
        <v>0</v>
      </c>
    </row>
    <row r="17" spans="1:11">
      <c r="A17" t="s">
        <v>199</v>
      </c>
      <c r="B17" t="s">
        <v>10</v>
      </c>
      <c r="C17">
        <v>2.9697779241813601E-2</v>
      </c>
      <c r="D17">
        <v>9.2357138746552297E-3</v>
      </c>
      <c r="E17">
        <v>3.2155369519740802</v>
      </c>
      <c r="F17">
        <v>1.3020073108208101E-3</v>
      </c>
      <c r="G17">
        <v>1.1596112675972501E-2</v>
      </c>
      <c r="H17">
        <v>4.7799445807654703E-2</v>
      </c>
      <c r="J17">
        <v>1.9599639845400501</v>
      </c>
      <c r="K17">
        <v>0</v>
      </c>
    </row>
    <row r="18" spans="1:11">
      <c r="A18" t="s">
        <v>199</v>
      </c>
      <c r="B18" t="s">
        <v>285</v>
      </c>
      <c r="C18">
        <v>0.273243435060326</v>
      </c>
      <c r="D18">
        <v>7.9650859806872001E-3</v>
      </c>
      <c r="E18">
        <v>34.305145697466997</v>
      </c>
      <c r="F18">
        <v>6.5765394065107498E-258</v>
      </c>
      <c r="G18">
        <v>0.25763215340441498</v>
      </c>
      <c r="H18">
        <v>0.28885471671623802</v>
      </c>
      <c r="J18">
        <v>1.9599639845400501</v>
      </c>
      <c r="K18">
        <v>0</v>
      </c>
    </row>
    <row r="19" spans="1:11">
      <c r="A19" t="s">
        <v>199</v>
      </c>
      <c r="B19" t="s">
        <v>286</v>
      </c>
      <c r="C19">
        <v>0.24354565581851301</v>
      </c>
      <c r="D19">
        <v>5.7316663576128203E-3</v>
      </c>
      <c r="E19">
        <v>42.491247854131402</v>
      </c>
      <c r="F19">
        <v>0</v>
      </c>
      <c r="G19">
        <v>0.23231179618619199</v>
      </c>
      <c r="H19">
        <v>0.25477951545083399</v>
      </c>
      <c r="J19">
        <v>1.9599639845400501</v>
      </c>
      <c r="K19">
        <v>0</v>
      </c>
    </row>
    <row r="20" spans="1:11">
      <c r="A20" t="s">
        <v>290</v>
      </c>
      <c r="B20" t="s">
        <v>10</v>
      </c>
      <c r="C20">
        <v>4.4658421828761799E-2</v>
      </c>
      <c r="D20">
        <v>7.2282727296066997E-3</v>
      </c>
      <c r="E20">
        <v>6.17829784504986</v>
      </c>
      <c r="F20">
        <v>6.4796387375365399E-10</v>
      </c>
      <c r="G20">
        <v>3.0491267608299601E-2</v>
      </c>
      <c r="H20">
        <v>5.88255760492239E-2</v>
      </c>
      <c r="J20">
        <v>1.9599639845400501</v>
      </c>
      <c r="K20">
        <v>0</v>
      </c>
    </row>
    <row r="21" spans="1:11">
      <c r="A21" t="s">
        <v>290</v>
      </c>
      <c r="B21" t="s">
        <v>285</v>
      </c>
      <c r="C21">
        <v>0.121007806955287</v>
      </c>
      <c r="D21">
        <v>6.7601917038198301E-3</v>
      </c>
      <c r="E21">
        <v>17.900055539388401</v>
      </c>
      <c r="F21">
        <v>1.17804381674115E-71</v>
      </c>
      <c r="G21">
        <v>0.107758074687214</v>
      </c>
      <c r="H21">
        <v>0.13425753922336101</v>
      </c>
      <c r="J21">
        <v>1.9599639845400501</v>
      </c>
      <c r="K21">
        <v>0</v>
      </c>
    </row>
    <row r="22" spans="1:11">
      <c r="A22" t="s">
        <v>290</v>
      </c>
      <c r="B22" t="s">
        <v>286</v>
      </c>
      <c r="C22">
        <v>7.6349385126525698E-2</v>
      </c>
      <c r="D22">
        <v>3.5270400696832799E-3</v>
      </c>
      <c r="E22">
        <v>21.646872056483801</v>
      </c>
      <c r="F22">
        <v>6.5047952137558699E-104</v>
      </c>
      <c r="G22">
        <v>6.9436513617916806E-2</v>
      </c>
      <c r="H22">
        <v>8.3262256635134604E-2</v>
      </c>
      <c r="J22">
        <v>1.9599639845400501</v>
      </c>
      <c r="K22">
        <v>0</v>
      </c>
    </row>
    <row r="23" spans="1:11">
      <c r="A23" t="s">
        <v>292</v>
      </c>
      <c r="B23" t="s">
        <v>10</v>
      </c>
      <c r="C23">
        <v>1.2234342627373E-2</v>
      </c>
      <c r="D23">
        <v>8.1088648963398499E-3</v>
      </c>
      <c r="E23">
        <v>1.5087614337852999</v>
      </c>
      <c r="F23">
        <v>0.13135975967994801</v>
      </c>
      <c r="G23">
        <v>-3.65874052495422E-3</v>
      </c>
      <c r="H23">
        <v>2.8127425779700201E-2</v>
      </c>
      <c r="J23">
        <v>1.9599639845400501</v>
      </c>
      <c r="K23">
        <v>0</v>
      </c>
    </row>
    <row r="24" spans="1:11">
      <c r="A24" t="s">
        <v>292</v>
      </c>
      <c r="B24" t="s">
        <v>285</v>
      </c>
      <c r="C24">
        <v>9.8354722512033703</v>
      </c>
      <c r="D24">
        <v>7.9558828672031904E-3</v>
      </c>
      <c r="E24">
        <v>1236.2515154350101</v>
      </c>
      <c r="F24">
        <v>0</v>
      </c>
      <c r="G24">
        <v>9.8198790073184306</v>
      </c>
      <c r="H24">
        <v>9.8510654950882994</v>
      </c>
      <c r="J24">
        <v>1.9599639845400501</v>
      </c>
      <c r="K24">
        <v>0</v>
      </c>
    </row>
    <row r="25" spans="1:11">
      <c r="A25" t="s">
        <v>292</v>
      </c>
      <c r="B25" t="s">
        <v>286</v>
      </c>
      <c r="C25">
        <v>9.8232379085759902</v>
      </c>
      <c r="D25">
        <v>6.5348387574148698E-3</v>
      </c>
      <c r="E25">
        <v>1503.2104499028201</v>
      </c>
      <c r="F25">
        <v>0</v>
      </c>
      <c r="G25">
        <v>9.8104298599666802</v>
      </c>
      <c r="H25">
        <v>9.8360459571853003</v>
      </c>
      <c r="J25">
        <v>1.9599639845400501</v>
      </c>
      <c r="K25">
        <v>0</v>
      </c>
    </row>
    <row r="26" spans="1:11">
      <c r="A26" t="s">
        <v>293</v>
      </c>
      <c r="B26" t="s">
        <v>10</v>
      </c>
      <c r="C26">
        <v>-0.21876463251908401</v>
      </c>
      <c r="D26">
        <v>8.6757681423264808E-3</v>
      </c>
      <c r="E26">
        <v>-25.2155923176181</v>
      </c>
      <c r="F26">
        <v>2.7021413081884402E-140</v>
      </c>
      <c r="G26">
        <v>-0.235768825616263</v>
      </c>
      <c r="H26">
        <v>-0.201760439421904</v>
      </c>
      <c r="J26">
        <v>1.9599639845400501</v>
      </c>
      <c r="K26">
        <v>0</v>
      </c>
    </row>
    <row r="27" spans="1:11">
      <c r="A27" t="s">
        <v>293</v>
      </c>
      <c r="B27" t="s">
        <v>285</v>
      </c>
      <c r="C27">
        <v>7.8449355342351303</v>
      </c>
      <c r="D27">
        <v>6.58690347533206E-3</v>
      </c>
      <c r="E27">
        <v>1190.9899034674499</v>
      </c>
      <c r="F27">
        <v>0</v>
      </c>
      <c r="G27">
        <v>7.8320254406538403</v>
      </c>
      <c r="H27">
        <v>7.8578456278164204</v>
      </c>
      <c r="J27">
        <v>1.9599639845400501</v>
      </c>
      <c r="K27">
        <v>0</v>
      </c>
    </row>
    <row r="28" spans="1:11">
      <c r="A28" t="s">
        <v>293</v>
      </c>
      <c r="B28" t="s">
        <v>286</v>
      </c>
      <c r="C28">
        <v>8.0637001667542094</v>
      </c>
      <c r="D28">
        <v>7.2394020866795496E-3</v>
      </c>
      <c r="E28">
        <v>1113.86272929796</v>
      </c>
      <c r="F28">
        <v>0</v>
      </c>
      <c r="G28">
        <v>8.0495111993947202</v>
      </c>
      <c r="H28">
        <v>8.0778891341137093</v>
      </c>
      <c r="J28">
        <v>1.9599639845400501</v>
      </c>
      <c r="K28">
        <v>0</v>
      </c>
    </row>
    <row r="29" spans="1:11">
      <c r="A29" t="s">
        <v>295</v>
      </c>
      <c r="B29" t="s">
        <v>10</v>
      </c>
      <c r="C29">
        <v>-174.45082574880999</v>
      </c>
      <c r="D29">
        <v>3.26435595986222</v>
      </c>
      <c r="E29">
        <v>-53.441116071230503</v>
      </c>
      <c r="F29">
        <v>0</v>
      </c>
      <c r="G29">
        <v>-180.84884586285801</v>
      </c>
      <c r="H29">
        <v>-168.052805634761</v>
      </c>
      <c r="J29">
        <v>1.9599639845400501</v>
      </c>
      <c r="K29">
        <v>0</v>
      </c>
    </row>
    <row r="30" spans="1:11">
      <c r="A30" t="s">
        <v>295</v>
      </c>
      <c r="B30" t="s">
        <v>285</v>
      </c>
      <c r="C30">
        <v>156.55677102979999</v>
      </c>
      <c r="D30">
        <v>2.46754977479823</v>
      </c>
      <c r="E30">
        <v>63.446246405546802</v>
      </c>
      <c r="F30">
        <v>0</v>
      </c>
      <c r="G30">
        <v>151.720462341136</v>
      </c>
      <c r="H30">
        <v>161.393079718465</v>
      </c>
      <c r="J30">
        <v>1.9599639845400501</v>
      </c>
      <c r="K30">
        <v>0</v>
      </c>
    </row>
    <row r="31" spans="1:11">
      <c r="A31" t="s">
        <v>295</v>
      </c>
      <c r="B31" t="s">
        <v>286</v>
      </c>
      <c r="C31">
        <v>331.00759677860998</v>
      </c>
      <c r="D31">
        <v>2.5448712769985802</v>
      </c>
      <c r="E31">
        <v>130.068502784549</v>
      </c>
      <c r="F31">
        <v>0</v>
      </c>
      <c r="G31">
        <v>326.01974073040202</v>
      </c>
      <c r="H31">
        <v>335.995452826818</v>
      </c>
      <c r="J31">
        <v>1.9599639845400501</v>
      </c>
      <c r="K31">
        <v>0</v>
      </c>
    </row>
    <row r="32" spans="1:11">
      <c r="A32" t="s">
        <v>271</v>
      </c>
      <c r="B32" t="s">
        <v>10</v>
      </c>
      <c r="C32">
        <v>5.9907609601136197E-2</v>
      </c>
      <c r="D32">
        <v>3.1775815243076299E-3</v>
      </c>
      <c r="E32">
        <v>18.8532093174823</v>
      </c>
      <c r="F32">
        <v>2.76544949143562E-79</v>
      </c>
      <c r="G32">
        <v>5.3679664255553303E-2</v>
      </c>
      <c r="H32">
        <v>6.6135554946718994E-2</v>
      </c>
      <c r="J32">
        <v>1.9599639845400501</v>
      </c>
      <c r="K32">
        <v>0</v>
      </c>
    </row>
    <row r="33" spans="1:11">
      <c r="A33" t="s">
        <v>271</v>
      </c>
      <c r="B33" t="s">
        <v>285</v>
      </c>
      <c r="C33">
        <v>0.88012070916635199</v>
      </c>
      <c r="D33">
        <v>2.64197066458975E-3</v>
      </c>
      <c r="E33">
        <v>333.13038670814302</v>
      </c>
      <c r="F33">
        <v>0</v>
      </c>
      <c r="G33">
        <v>0.87494254181554498</v>
      </c>
      <c r="H33">
        <v>0.88529887651715999</v>
      </c>
      <c r="J33">
        <v>1.9599639845400501</v>
      </c>
      <c r="K33">
        <v>0</v>
      </c>
    </row>
    <row r="34" spans="1:11">
      <c r="A34" t="s">
        <v>271</v>
      </c>
      <c r="B34" t="s">
        <v>286</v>
      </c>
      <c r="C34">
        <v>0.82021309956521604</v>
      </c>
      <c r="D34">
        <v>2.3034684640758601E-3</v>
      </c>
      <c r="E34">
        <v>356.07741645131699</v>
      </c>
      <c r="F34">
        <v>0</v>
      </c>
      <c r="G34">
        <v>0.81569838433610398</v>
      </c>
      <c r="H34">
        <v>0.82472781479432899</v>
      </c>
      <c r="J34">
        <v>1.9599639845400501</v>
      </c>
      <c r="K34">
        <v>0</v>
      </c>
    </row>
    <row r="35" spans="1:11">
      <c r="A35" t="s">
        <v>247</v>
      </c>
      <c r="B35" t="s">
        <v>10</v>
      </c>
      <c r="C35">
        <v>2.46441603757674E-3</v>
      </c>
      <c r="D35">
        <v>4.09529788636107E-3</v>
      </c>
      <c r="E35">
        <v>0.60176722327921595</v>
      </c>
      <c r="F35">
        <v>0.54732909575306898</v>
      </c>
      <c r="G35">
        <v>-5.5622203256539601E-3</v>
      </c>
      <c r="H35">
        <v>1.0491052400807501E-2</v>
      </c>
      <c r="J35">
        <v>1.9599639845400501</v>
      </c>
      <c r="K35">
        <v>0</v>
      </c>
    </row>
    <row r="36" spans="1:11">
      <c r="A36" t="s">
        <v>247</v>
      </c>
      <c r="B36" t="s">
        <v>285</v>
      </c>
      <c r="C36">
        <v>0.77668804224820798</v>
      </c>
      <c r="D36">
        <v>3.7912934147259401E-3</v>
      </c>
      <c r="E36">
        <v>204.86096887975901</v>
      </c>
      <c r="F36">
        <v>0</v>
      </c>
      <c r="G36">
        <v>0.76925724370052095</v>
      </c>
      <c r="H36">
        <v>0.784118840795895</v>
      </c>
      <c r="J36">
        <v>1.9599639845400501</v>
      </c>
      <c r="K36">
        <v>0</v>
      </c>
    </row>
    <row r="37" spans="1:11">
      <c r="A37" t="s">
        <v>247</v>
      </c>
      <c r="B37" t="s">
        <v>286</v>
      </c>
      <c r="C37">
        <v>0.77422362621063101</v>
      </c>
      <c r="D37">
        <v>2.7541870728961899E-3</v>
      </c>
      <c r="E37">
        <v>281.10785713495102</v>
      </c>
      <c r="F37">
        <v>0</v>
      </c>
      <c r="G37">
        <v>0.76882551874106897</v>
      </c>
      <c r="H37">
        <v>0.77962173368019405</v>
      </c>
      <c r="J37">
        <v>1.9599639845400501</v>
      </c>
      <c r="K37">
        <v>0</v>
      </c>
    </row>
    <row r="38" spans="1:11">
      <c r="A38" t="s">
        <v>259</v>
      </c>
      <c r="B38" t="s">
        <v>10</v>
      </c>
      <c r="C38">
        <v>2.6230100399655301E-2</v>
      </c>
      <c r="D38">
        <v>3.44466649713763E-3</v>
      </c>
      <c r="E38">
        <v>7.6146995424524802</v>
      </c>
      <c r="F38">
        <v>2.6430556591908201E-14</v>
      </c>
      <c r="G38">
        <v>1.9478678126513799E-2</v>
      </c>
      <c r="H38">
        <v>3.2981522672796797E-2</v>
      </c>
      <c r="J38">
        <v>1.9599639845400501</v>
      </c>
      <c r="K38">
        <v>0</v>
      </c>
    </row>
    <row r="39" spans="1:11">
      <c r="A39" t="s">
        <v>259</v>
      </c>
      <c r="B39" t="s">
        <v>285</v>
      </c>
      <c r="C39">
        <v>0.13059222934741599</v>
      </c>
      <c r="D39">
        <v>3.1521395510753299E-3</v>
      </c>
      <c r="E39">
        <v>41.429710592243701</v>
      </c>
      <c r="F39">
        <v>0</v>
      </c>
      <c r="G39">
        <v>0.124414149353064</v>
      </c>
      <c r="H39">
        <v>0.13677030934176801</v>
      </c>
      <c r="J39">
        <v>1.9599639845400501</v>
      </c>
      <c r="K39">
        <v>0</v>
      </c>
    </row>
    <row r="40" spans="1:11">
      <c r="A40" t="s">
        <v>259</v>
      </c>
      <c r="B40" t="s">
        <v>286</v>
      </c>
      <c r="C40">
        <v>0.10436212894776099</v>
      </c>
      <c r="D40">
        <v>1.7368490958126401E-3</v>
      </c>
      <c r="E40">
        <v>60.087044521810697</v>
      </c>
      <c r="F40">
        <v>0</v>
      </c>
      <c r="G40">
        <v>0.100957967273387</v>
      </c>
      <c r="H40">
        <v>0.107766290622134</v>
      </c>
      <c r="J40">
        <v>1.9599639845400501</v>
      </c>
      <c r="K40">
        <v>0</v>
      </c>
    </row>
    <row r="41" spans="1:11">
      <c r="A41" t="s">
        <v>296</v>
      </c>
      <c r="B41" t="s">
        <v>10</v>
      </c>
      <c r="C41">
        <v>3.14612338896939E-2</v>
      </c>
      <c r="D41">
        <v>2.3898079962897801E-3</v>
      </c>
      <c r="E41">
        <v>13.1647537955091</v>
      </c>
      <c r="F41">
        <v>1.3999323405555601E-39</v>
      </c>
      <c r="G41">
        <v>2.67772962870001E-2</v>
      </c>
      <c r="H41">
        <v>3.6145171492387697E-2</v>
      </c>
      <c r="J41">
        <v>1.9599639845400501</v>
      </c>
      <c r="K41">
        <v>0</v>
      </c>
    </row>
    <row r="42" spans="1:11">
      <c r="A42" t="s">
        <v>296</v>
      </c>
      <c r="B42" t="s">
        <v>285</v>
      </c>
      <c r="C42">
        <v>7.6046774801961495E-2</v>
      </c>
      <c r="D42">
        <v>2.3359824839620799E-3</v>
      </c>
      <c r="E42">
        <v>32.554514138726802</v>
      </c>
      <c r="F42">
        <v>1.8074145767987099E-232</v>
      </c>
      <c r="G42">
        <v>7.1468333264879405E-2</v>
      </c>
      <c r="H42">
        <v>8.0625216339043598E-2</v>
      </c>
      <c r="J42">
        <v>1.9599639845400501</v>
      </c>
      <c r="K42">
        <v>0</v>
      </c>
    </row>
    <row r="43" spans="1:11">
      <c r="A43" t="s">
        <v>296</v>
      </c>
      <c r="B43" t="s">
        <v>286</v>
      </c>
      <c r="C43">
        <v>4.4585540912267699E-2</v>
      </c>
      <c r="D43">
        <v>1.26551926052315E-3</v>
      </c>
      <c r="E43">
        <v>35.231025163407402</v>
      </c>
      <c r="F43">
        <v>6.6996533013937006E-272</v>
      </c>
      <c r="G43">
        <v>4.21051687399005E-2</v>
      </c>
      <c r="H43">
        <v>4.70659130846348E-2</v>
      </c>
      <c r="J43">
        <v>1.9599639845400501</v>
      </c>
      <c r="K43">
        <v>0</v>
      </c>
    </row>
    <row r="45" spans="1:11">
      <c r="C45" t="s">
        <v>154</v>
      </c>
      <c r="D45" t="s">
        <v>154</v>
      </c>
      <c r="E45" t="s">
        <v>154</v>
      </c>
      <c r="F45" t="s">
        <v>155</v>
      </c>
      <c r="G45" t="s">
        <v>155</v>
      </c>
      <c r="H45" t="s">
        <v>155</v>
      </c>
    </row>
    <row r="46" spans="1:11">
      <c r="C46" t="s">
        <v>156</v>
      </c>
      <c r="D46" t="s">
        <v>157</v>
      </c>
      <c r="E46" t="s">
        <v>158</v>
      </c>
      <c r="F46" t="s">
        <v>159</v>
      </c>
      <c r="G46" t="s">
        <v>160</v>
      </c>
      <c r="H46" t="s">
        <v>158</v>
      </c>
    </row>
    <row r="47" spans="1:11">
      <c r="A47" t="s">
        <v>161</v>
      </c>
      <c r="B47" t="s">
        <v>162</v>
      </c>
      <c r="C47">
        <v>2818</v>
      </c>
      <c r="D47">
        <v>202</v>
      </c>
      <c r="E47">
        <v>3020</v>
      </c>
      <c r="F47">
        <v>92819</v>
      </c>
      <c r="G47">
        <v>420770</v>
      </c>
      <c r="H47">
        <v>513589</v>
      </c>
    </row>
    <row r="48" spans="1:11">
      <c r="A48" t="s">
        <v>163</v>
      </c>
      <c r="B48" t="s">
        <v>162</v>
      </c>
      <c r="C48">
        <v>13255</v>
      </c>
      <c r="D48">
        <v>1039</v>
      </c>
      <c r="E48">
        <v>14294</v>
      </c>
      <c r="F48">
        <v>516691</v>
      </c>
      <c r="G48">
        <v>1374127</v>
      </c>
      <c r="H48">
        <v>1890818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8"/>
  <sheetViews>
    <sheetView topLeftCell="A28" zoomScaleNormal="100" workbookViewId="0"/>
  </sheetViews>
  <sheetFormatPr defaultRowHeight="15"/>
  <cols>
    <col min="1" max="1025" width="8.7109375" customWidth="1"/>
  </cols>
  <sheetData>
    <row r="1" spans="1:11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1">
      <c r="A2" t="s">
        <v>284</v>
      </c>
      <c r="B2" t="s">
        <v>10</v>
      </c>
      <c r="C2">
        <v>-0.12768228648872301</v>
      </c>
      <c r="D2">
        <v>3.5459445242424198E-2</v>
      </c>
      <c r="E2">
        <v>-3.60079763278309</v>
      </c>
      <c r="F2">
        <v>3.1724243448988198E-4</v>
      </c>
      <c r="G2">
        <v>-0.19718152207564399</v>
      </c>
      <c r="H2">
        <v>-5.8183050901801002E-2</v>
      </c>
      <c r="J2">
        <v>1.9599639845400501</v>
      </c>
      <c r="K2">
        <v>0</v>
      </c>
    </row>
    <row r="3" spans="1:11">
      <c r="A3" t="s">
        <v>284</v>
      </c>
      <c r="B3" t="s">
        <v>285</v>
      </c>
      <c r="C3">
        <v>9.0509798328663198</v>
      </c>
      <c r="D3">
        <v>3.3554599255131497E-2</v>
      </c>
      <c r="E3">
        <v>269.73887436554998</v>
      </c>
      <c r="F3">
        <v>0</v>
      </c>
      <c r="G3">
        <v>8.9852140268105902</v>
      </c>
      <c r="H3">
        <v>9.1167456389220494</v>
      </c>
      <c r="J3">
        <v>1.9599639845400501</v>
      </c>
      <c r="K3">
        <v>0</v>
      </c>
    </row>
    <row r="4" spans="1:11">
      <c r="A4" t="s">
        <v>284</v>
      </c>
      <c r="B4" t="s">
        <v>286</v>
      </c>
      <c r="C4">
        <v>9.1786621193550406</v>
      </c>
      <c r="D4">
        <v>2.0151655232687499E-2</v>
      </c>
      <c r="E4">
        <v>455.47931489352698</v>
      </c>
      <c r="F4">
        <v>0</v>
      </c>
      <c r="G4">
        <v>9.1391656008701094</v>
      </c>
      <c r="H4">
        <v>9.2181586378399807</v>
      </c>
      <c r="J4">
        <v>1.9599639845400501</v>
      </c>
      <c r="K4">
        <v>0</v>
      </c>
    </row>
    <row r="5" spans="1:11">
      <c r="A5" t="s">
        <v>287</v>
      </c>
      <c r="B5" t="s">
        <v>10</v>
      </c>
      <c r="C5">
        <v>-0.25780616411220297</v>
      </c>
      <c r="D5">
        <v>2.4648154419711799E-2</v>
      </c>
      <c r="E5">
        <v>-10.459451029162199</v>
      </c>
      <c r="F5">
        <v>1.3262180987253001E-25</v>
      </c>
      <c r="G5">
        <v>-0.30611565906021998</v>
      </c>
      <c r="H5">
        <v>-0.20949666916418599</v>
      </c>
      <c r="J5">
        <v>1.9599639845400501</v>
      </c>
      <c r="K5">
        <v>0</v>
      </c>
    </row>
    <row r="6" spans="1:11">
      <c r="A6" t="s">
        <v>287</v>
      </c>
      <c r="B6" t="s">
        <v>285</v>
      </c>
      <c r="C6">
        <v>8.0616386703557108</v>
      </c>
      <c r="D6">
        <v>2.10333952174553E-2</v>
      </c>
      <c r="E6">
        <v>383.27804840872699</v>
      </c>
      <c r="F6">
        <v>0</v>
      </c>
      <c r="G6">
        <v>8.0204139732569004</v>
      </c>
      <c r="H6">
        <v>8.1028633674545194</v>
      </c>
      <c r="J6">
        <v>1.9599639845400501</v>
      </c>
      <c r="K6">
        <v>0</v>
      </c>
    </row>
    <row r="7" spans="1:11">
      <c r="A7" t="s">
        <v>287</v>
      </c>
      <c r="B7" t="s">
        <v>286</v>
      </c>
      <c r="C7">
        <v>8.3194448344679195</v>
      </c>
      <c r="D7">
        <v>1.7215682093769301E-2</v>
      </c>
      <c r="E7">
        <v>483.24805193044699</v>
      </c>
      <c r="F7">
        <v>0</v>
      </c>
      <c r="G7">
        <v>8.2857027175948392</v>
      </c>
      <c r="H7">
        <v>8.3531869513409909</v>
      </c>
      <c r="J7">
        <v>1.9599639845400501</v>
      </c>
      <c r="K7">
        <v>0</v>
      </c>
    </row>
    <row r="8" spans="1:11">
      <c r="A8" t="s">
        <v>289</v>
      </c>
      <c r="B8" t="s">
        <v>10</v>
      </c>
      <c r="C8">
        <v>-118.534564209149</v>
      </c>
      <c r="D8">
        <v>9.9090620437664896</v>
      </c>
      <c r="E8">
        <v>-11.962238573701899</v>
      </c>
      <c r="F8">
        <v>5.6030757656249398E-33</v>
      </c>
      <c r="G8">
        <v>-137.95596893550399</v>
      </c>
      <c r="H8">
        <v>-99.113159482793705</v>
      </c>
      <c r="J8">
        <v>1.9599639845400501</v>
      </c>
      <c r="K8">
        <v>0</v>
      </c>
    </row>
    <row r="9" spans="1:11">
      <c r="A9" t="s">
        <v>289</v>
      </c>
      <c r="B9" t="s">
        <v>285</v>
      </c>
      <c r="C9">
        <v>268.16332218506102</v>
      </c>
      <c r="D9">
        <v>8.1778603046818308</v>
      </c>
      <c r="E9">
        <v>32.791379675627098</v>
      </c>
      <c r="F9">
        <v>7.8139185240681203E-236</v>
      </c>
      <c r="G9">
        <v>252.135010517285</v>
      </c>
      <c r="H9">
        <v>284.19163385283701</v>
      </c>
      <c r="J9">
        <v>1.9599639845400501</v>
      </c>
      <c r="K9">
        <v>0</v>
      </c>
    </row>
    <row r="10" spans="1:11">
      <c r="A10" t="s">
        <v>289</v>
      </c>
      <c r="B10" t="s">
        <v>286</v>
      </c>
      <c r="C10">
        <v>386.69788639421</v>
      </c>
      <c r="D10">
        <v>7.4222778250161801</v>
      </c>
      <c r="E10">
        <v>52.099624335116701</v>
      </c>
      <c r="F10">
        <v>0</v>
      </c>
      <c r="G10">
        <v>372.15048917392801</v>
      </c>
      <c r="H10">
        <v>401.245283614492</v>
      </c>
      <c r="J10">
        <v>1.9599639845400501</v>
      </c>
      <c r="K10">
        <v>0</v>
      </c>
    </row>
    <row r="11" spans="1:11">
      <c r="A11" t="s">
        <v>211</v>
      </c>
      <c r="B11" t="s">
        <v>10</v>
      </c>
      <c r="C11">
        <v>6.9350094035254897E-2</v>
      </c>
      <c r="D11">
        <v>1.2101573800848E-2</v>
      </c>
      <c r="E11">
        <v>5.7306673641403201</v>
      </c>
      <c r="F11">
        <v>1.000362687913E-8</v>
      </c>
      <c r="G11">
        <v>4.5631445229339401E-2</v>
      </c>
      <c r="H11">
        <v>9.3068742841170504E-2</v>
      </c>
      <c r="J11">
        <v>1.9599639845400501</v>
      </c>
      <c r="K11">
        <v>0</v>
      </c>
    </row>
    <row r="12" spans="1:11">
      <c r="A12" t="s">
        <v>211</v>
      </c>
      <c r="B12" t="s">
        <v>285</v>
      </c>
      <c r="C12">
        <v>0.78818283166109304</v>
      </c>
      <c r="D12">
        <v>1.0170196877687099E-2</v>
      </c>
      <c r="E12">
        <v>77.499269791947398</v>
      </c>
      <c r="F12">
        <v>0</v>
      </c>
      <c r="G12">
        <v>0.76824961206514397</v>
      </c>
      <c r="H12">
        <v>0.808116051257041</v>
      </c>
      <c r="J12">
        <v>1.9599639845400501</v>
      </c>
      <c r="K12">
        <v>0</v>
      </c>
    </row>
    <row r="13" spans="1:11">
      <c r="A13" t="s">
        <v>211</v>
      </c>
      <c r="B13" t="s">
        <v>286</v>
      </c>
      <c r="C13">
        <v>0.71883273762583799</v>
      </c>
      <c r="D13">
        <v>7.6312047491168596E-3</v>
      </c>
      <c r="E13">
        <v>94.196494689652596</v>
      </c>
      <c r="F13">
        <v>0</v>
      </c>
      <c r="G13">
        <v>0.70387585115891804</v>
      </c>
      <c r="H13">
        <v>0.73378962409275805</v>
      </c>
      <c r="J13">
        <v>1.9599639845400501</v>
      </c>
      <c r="K13">
        <v>0</v>
      </c>
    </row>
    <row r="14" spans="1:11">
      <c r="A14" t="s">
        <v>187</v>
      </c>
      <c r="B14" t="s">
        <v>10</v>
      </c>
      <c r="C14">
        <v>-4.98943211296273E-2</v>
      </c>
      <c r="D14">
        <v>1.40434700249668E-2</v>
      </c>
      <c r="E14">
        <v>-3.5528484798218698</v>
      </c>
      <c r="F14">
        <v>3.81083898042543E-4</v>
      </c>
      <c r="G14">
        <v>-7.7419016596530096E-2</v>
      </c>
      <c r="H14">
        <v>-2.2369625662724602E-2</v>
      </c>
      <c r="J14">
        <v>1.9599639845400501</v>
      </c>
      <c r="K14">
        <v>0</v>
      </c>
    </row>
    <row r="15" spans="1:11">
      <c r="A15" t="s">
        <v>187</v>
      </c>
      <c r="B15" t="s">
        <v>285</v>
      </c>
      <c r="C15">
        <v>0.59476031215161695</v>
      </c>
      <c r="D15">
        <v>1.22380895144206E-2</v>
      </c>
      <c r="E15">
        <v>48.599114383890402</v>
      </c>
      <c r="F15">
        <v>0</v>
      </c>
      <c r="G15">
        <v>0.57077409746377505</v>
      </c>
      <c r="H15">
        <v>0.61874652683945797</v>
      </c>
      <c r="J15">
        <v>1.9599639845400501</v>
      </c>
      <c r="K15">
        <v>0</v>
      </c>
    </row>
    <row r="16" spans="1:11">
      <c r="A16" t="s">
        <v>187</v>
      </c>
      <c r="B16" t="s">
        <v>286</v>
      </c>
      <c r="C16">
        <v>0.64465463328124395</v>
      </c>
      <c r="D16">
        <v>8.3251116721402198E-3</v>
      </c>
      <c r="E16">
        <v>77.434953267781907</v>
      </c>
      <c r="F16">
        <v>0</v>
      </c>
      <c r="G16">
        <v>0.62833771423657503</v>
      </c>
      <c r="H16">
        <v>0.66097155232591298</v>
      </c>
      <c r="J16">
        <v>1.9599639845400501</v>
      </c>
      <c r="K16">
        <v>0</v>
      </c>
    </row>
    <row r="17" spans="1:11">
      <c r="A17" t="s">
        <v>199</v>
      </c>
      <c r="B17" t="s">
        <v>10</v>
      </c>
      <c r="C17">
        <v>4.3848262199115501E-2</v>
      </c>
      <c r="D17">
        <v>1.1881079212498501E-2</v>
      </c>
      <c r="E17">
        <v>3.69059589746599</v>
      </c>
      <c r="F17">
        <v>2.23729322274832E-4</v>
      </c>
      <c r="G17">
        <v>2.0561774845150899E-2</v>
      </c>
      <c r="H17">
        <v>6.7134749553080103E-2</v>
      </c>
      <c r="J17">
        <v>1.9599639845400501</v>
      </c>
      <c r="K17">
        <v>0</v>
      </c>
    </row>
    <row r="18" spans="1:11">
      <c r="A18" t="s">
        <v>199</v>
      </c>
      <c r="B18" t="s">
        <v>285</v>
      </c>
      <c r="C18">
        <v>0.238573021181717</v>
      </c>
      <c r="D18">
        <v>1.0856017068527001E-2</v>
      </c>
      <c r="E18">
        <v>21.9761096243456</v>
      </c>
      <c r="F18">
        <v>4.87490467441477E-107</v>
      </c>
      <c r="G18">
        <v>0.21729561871185199</v>
      </c>
      <c r="H18">
        <v>0.25985042365158201</v>
      </c>
      <c r="J18">
        <v>1.9599639845400501</v>
      </c>
      <c r="K18">
        <v>0</v>
      </c>
    </row>
    <row r="19" spans="1:11">
      <c r="A19" t="s">
        <v>199</v>
      </c>
      <c r="B19" t="s">
        <v>286</v>
      </c>
      <c r="C19">
        <v>0.194724758982601</v>
      </c>
      <c r="D19">
        <v>6.4832804503763197E-3</v>
      </c>
      <c r="E19">
        <v>30.0349121826588</v>
      </c>
      <c r="F19">
        <v>3.4370592328296498E-198</v>
      </c>
      <c r="G19">
        <v>0.18201776279819101</v>
      </c>
      <c r="H19">
        <v>0.20743175516701101</v>
      </c>
      <c r="J19">
        <v>1.9599639845400501</v>
      </c>
      <c r="K19">
        <v>0</v>
      </c>
    </row>
    <row r="20" spans="1:11">
      <c r="A20" t="s">
        <v>290</v>
      </c>
      <c r="B20" t="s">
        <v>10</v>
      </c>
      <c r="C20">
        <v>3.6644229071425297E-2</v>
      </c>
      <c r="D20">
        <v>7.4893772839841498E-3</v>
      </c>
      <c r="E20">
        <v>4.8928272247397704</v>
      </c>
      <c r="F20">
        <v>9.9397660560387994E-7</v>
      </c>
      <c r="G20">
        <v>2.1965319328183901E-2</v>
      </c>
      <c r="H20">
        <v>5.1323138814666602E-2</v>
      </c>
      <c r="J20">
        <v>1.9599639845400501</v>
      </c>
      <c r="K20">
        <v>0</v>
      </c>
    </row>
    <row r="21" spans="1:11">
      <c r="A21" t="s">
        <v>290</v>
      </c>
      <c r="B21" t="s">
        <v>285</v>
      </c>
      <c r="C21">
        <v>8.2497212931995495E-2</v>
      </c>
      <c r="D21">
        <v>7.0648578861286799E-3</v>
      </c>
      <c r="E21">
        <v>11.6771227760961</v>
      </c>
      <c r="F21">
        <v>1.66847962085239E-31</v>
      </c>
      <c r="G21">
        <v>6.8650345919289493E-2</v>
      </c>
      <c r="H21">
        <v>9.6344079944701497E-2</v>
      </c>
      <c r="J21">
        <v>1.9599639845400501</v>
      </c>
      <c r="K21">
        <v>0</v>
      </c>
    </row>
    <row r="22" spans="1:11">
      <c r="A22" t="s">
        <v>290</v>
      </c>
      <c r="B22" t="s">
        <v>286</v>
      </c>
      <c r="C22">
        <v>4.5852983860570302E-2</v>
      </c>
      <c r="D22">
        <v>3.20604605126319E-3</v>
      </c>
      <c r="E22">
        <v>14.302035319331701</v>
      </c>
      <c r="F22">
        <v>2.1250247851577799E-46</v>
      </c>
      <c r="G22">
        <v>3.9569249067317597E-2</v>
      </c>
      <c r="H22">
        <v>5.2136718653823001E-2</v>
      </c>
      <c r="J22">
        <v>1.9599639845400501</v>
      </c>
      <c r="K22">
        <v>0</v>
      </c>
    </row>
    <row r="23" spans="1:11">
      <c r="A23" t="s">
        <v>292</v>
      </c>
      <c r="B23" t="s">
        <v>10</v>
      </c>
      <c r="C23">
        <v>-4.9956284035506102E-2</v>
      </c>
      <c r="D23">
        <v>1.11167421913216E-2</v>
      </c>
      <c r="E23">
        <v>-4.4937881238718402</v>
      </c>
      <c r="F23">
        <v>6.99672449790138E-6</v>
      </c>
      <c r="G23">
        <v>-7.1744698355913405E-2</v>
      </c>
      <c r="H23">
        <v>-2.8167869715098801E-2</v>
      </c>
      <c r="J23">
        <v>1.9599639845400501</v>
      </c>
      <c r="K23">
        <v>0</v>
      </c>
    </row>
    <row r="24" spans="1:11">
      <c r="A24" t="s">
        <v>292</v>
      </c>
      <c r="B24" t="s">
        <v>285</v>
      </c>
      <c r="C24">
        <v>9.4784314651149604</v>
      </c>
      <c r="D24">
        <v>9.7253476192160106E-3</v>
      </c>
      <c r="E24">
        <v>974.61107162759197</v>
      </c>
      <c r="F24">
        <v>0</v>
      </c>
      <c r="G24">
        <v>9.4593701340441694</v>
      </c>
      <c r="H24">
        <v>9.4974927961857603</v>
      </c>
      <c r="J24">
        <v>1.9599639845400501</v>
      </c>
      <c r="K24">
        <v>0</v>
      </c>
    </row>
    <row r="25" spans="1:11">
      <c r="A25" t="s">
        <v>292</v>
      </c>
      <c r="B25" t="s">
        <v>286</v>
      </c>
      <c r="C25">
        <v>9.52838774915047</v>
      </c>
      <c r="D25">
        <v>7.5849315404060997E-3</v>
      </c>
      <c r="E25">
        <v>1256.2259393366</v>
      </c>
      <c r="F25">
        <v>0</v>
      </c>
      <c r="G25">
        <v>9.5135215565060705</v>
      </c>
      <c r="H25">
        <v>9.5432539417948696</v>
      </c>
      <c r="J25">
        <v>1.9599639845400501</v>
      </c>
      <c r="K25">
        <v>0</v>
      </c>
    </row>
    <row r="26" spans="1:11">
      <c r="A26" t="s">
        <v>293</v>
      </c>
      <c r="B26" t="s">
        <v>10</v>
      </c>
      <c r="C26">
        <v>-0.23247027381190399</v>
      </c>
      <c r="D26">
        <v>9.7493928686930992E-3</v>
      </c>
      <c r="E26">
        <v>-23.844589806038499</v>
      </c>
      <c r="F26">
        <v>1.15235222360265E-125</v>
      </c>
      <c r="G26">
        <v>-0.25157873270567399</v>
      </c>
      <c r="H26">
        <v>-0.213361814918134</v>
      </c>
      <c r="J26">
        <v>1.9599639845400501</v>
      </c>
      <c r="K26">
        <v>0</v>
      </c>
    </row>
    <row r="27" spans="1:11">
      <c r="A27" t="s">
        <v>293</v>
      </c>
      <c r="B27" t="s">
        <v>285</v>
      </c>
      <c r="C27">
        <v>8.01689715510315</v>
      </c>
      <c r="D27">
        <v>8.4502408899551507E-3</v>
      </c>
      <c r="E27">
        <v>948.71817969507595</v>
      </c>
      <c r="F27">
        <v>0</v>
      </c>
      <c r="G27">
        <v>8.0003349872981495</v>
      </c>
      <c r="H27">
        <v>8.0334593229081506</v>
      </c>
      <c r="J27">
        <v>1.9599639845400501</v>
      </c>
      <c r="K27">
        <v>0</v>
      </c>
    </row>
    <row r="28" spans="1:11">
      <c r="A28" t="s">
        <v>293</v>
      </c>
      <c r="B28" t="s">
        <v>286</v>
      </c>
      <c r="C28">
        <v>8.2493674289150594</v>
      </c>
      <c r="D28">
        <v>7.23143828095104E-3</v>
      </c>
      <c r="E28">
        <v>1140.76441067684</v>
      </c>
      <c r="F28">
        <v>0</v>
      </c>
      <c r="G28">
        <v>8.2351940703279691</v>
      </c>
      <c r="H28">
        <v>8.2635407875021496</v>
      </c>
      <c r="J28">
        <v>1.9599639845400501</v>
      </c>
      <c r="K28">
        <v>0</v>
      </c>
    </row>
    <row r="29" spans="1:11">
      <c r="A29" t="s">
        <v>295</v>
      </c>
      <c r="B29" t="s">
        <v>10</v>
      </c>
      <c r="C29">
        <v>-133.69754377490801</v>
      </c>
      <c r="D29">
        <v>3.3050684531298198</v>
      </c>
      <c r="E29">
        <v>-40.452276759441901</v>
      </c>
      <c r="F29">
        <v>0</v>
      </c>
      <c r="G29">
        <v>-140.17535890948199</v>
      </c>
      <c r="H29">
        <v>-127.219728640334</v>
      </c>
      <c r="J29">
        <v>1.9599639845400501</v>
      </c>
      <c r="K29">
        <v>0</v>
      </c>
    </row>
    <row r="30" spans="1:11">
      <c r="A30" t="s">
        <v>295</v>
      </c>
      <c r="B30" t="s">
        <v>285</v>
      </c>
      <c r="C30">
        <v>152.49371277299801</v>
      </c>
      <c r="D30">
        <v>2.6248976037062399</v>
      </c>
      <c r="E30">
        <v>58.095109141660799</v>
      </c>
      <c r="F30">
        <v>0</v>
      </c>
      <c r="G30">
        <v>147.349008006628</v>
      </c>
      <c r="H30">
        <v>157.63841753936799</v>
      </c>
      <c r="J30">
        <v>1.9599639845400501</v>
      </c>
      <c r="K30">
        <v>0</v>
      </c>
    </row>
    <row r="31" spans="1:11">
      <c r="A31" t="s">
        <v>295</v>
      </c>
      <c r="B31" t="s">
        <v>286</v>
      </c>
      <c r="C31">
        <v>286.19125654790599</v>
      </c>
      <c r="D31">
        <v>2.5570234790124302</v>
      </c>
      <c r="E31">
        <v>111.923593544177</v>
      </c>
      <c r="F31">
        <v>0</v>
      </c>
      <c r="G31">
        <v>281.17958262141798</v>
      </c>
      <c r="H31">
        <v>291.20293047439401</v>
      </c>
      <c r="J31">
        <v>1.9599639845400501</v>
      </c>
      <c r="K31">
        <v>0</v>
      </c>
    </row>
    <row r="32" spans="1:11">
      <c r="A32" t="s">
        <v>271</v>
      </c>
      <c r="B32" t="s">
        <v>10</v>
      </c>
      <c r="C32">
        <v>6.5516395666903704E-2</v>
      </c>
      <c r="D32">
        <v>4.2649552879362304E-3</v>
      </c>
      <c r="E32">
        <v>15.361566826321001</v>
      </c>
      <c r="F32">
        <v>2.9632554042444001E-53</v>
      </c>
      <c r="G32">
        <v>5.7157236906874999E-2</v>
      </c>
      <c r="H32">
        <v>7.3875554426932402E-2</v>
      </c>
      <c r="J32">
        <v>1.9599639845400501</v>
      </c>
      <c r="K32">
        <v>0</v>
      </c>
    </row>
    <row r="33" spans="1:11">
      <c r="A33" t="s">
        <v>271</v>
      </c>
      <c r="B33" t="s">
        <v>285</v>
      </c>
      <c r="C33">
        <v>0.87898269830764897</v>
      </c>
      <c r="D33">
        <v>3.6258280059154398E-3</v>
      </c>
      <c r="E33">
        <v>242.42261267594901</v>
      </c>
      <c r="F33">
        <v>0</v>
      </c>
      <c r="G33">
        <v>0.87187620600191795</v>
      </c>
      <c r="H33">
        <v>0.88608919061337899</v>
      </c>
      <c r="J33">
        <v>1.9599639845400501</v>
      </c>
      <c r="K33">
        <v>0</v>
      </c>
    </row>
    <row r="34" spans="1:11">
      <c r="A34" t="s">
        <v>271</v>
      </c>
      <c r="B34" t="s">
        <v>286</v>
      </c>
      <c r="C34">
        <v>0.81346630264074504</v>
      </c>
      <c r="D34">
        <v>2.7124525651819002E-3</v>
      </c>
      <c r="E34">
        <v>299.90065562167501</v>
      </c>
      <c r="F34">
        <v>0</v>
      </c>
      <c r="G34">
        <v>0.80814999330321502</v>
      </c>
      <c r="H34">
        <v>0.81878261197827495</v>
      </c>
      <c r="J34">
        <v>1.9599639845400501</v>
      </c>
      <c r="K34">
        <v>0</v>
      </c>
    </row>
    <row r="35" spans="1:11">
      <c r="A35" t="s">
        <v>247</v>
      </c>
      <c r="B35" t="s">
        <v>10</v>
      </c>
      <c r="C35">
        <v>-2.73422458323767E-2</v>
      </c>
      <c r="D35">
        <v>5.3656399159910098E-3</v>
      </c>
      <c r="E35">
        <v>-5.0958033450753204</v>
      </c>
      <c r="F35">
        <v>3.4726547094932699E-7</v>
      </c>
      <c r="G35">
        <v>-3.7858706821729503E-2</v>
      </c>
      <c r="H35">
        <v>-1.68257848430238E-2</v>
      </c>
      <c r="J35">
        <v>1.9599639845400501</v>
      </c>
      <c r="K35">
        <v>0</v>
      </c>
    </row>
    <row r="36" spans="1:11">
      <c r="A36" t="s">
        <v>247</v>
      </c>
      <c r="B36" t="s">
        <v>285</v>
      </c>
      <c r="C36">
        <v>0.70067126784532496</v>
      </c>
      <c r="D36">
        <v>4.7701886777640002E-3</v>
      </c>
      <c r="E36">
        <v>146.88544105424401</v>
      </c>
      <c r="F36">
        <v>0</v>
      </c>
      <c r="G36">
        <v>0.69132186983744703</v>
      </c>
      <c r="H36">
        <v>0.710020665853203</v>
      </c>
      <c r="J36">
        <v>1.9599639845400501</v>
      </c>
      <c r="K36">
        <v>0</v>
      </c>
    </row>
    <row r="37" spans="1:11">
      <c r="A37" t="s">
        <v>247</v>
      </c>
      <c r="B37" t="s">
        <v>286</v>
      </c>
      <c r="C37">
        <v>0.72801351367770095</v>
      </c>
      <c r="D37">
        <v>3.20864516816335E-3</v>
      </c>
      <c r="E37">
        <v>226.89125020777001</v>
      </c>
      <c r="F37">
        <v>0</v>
      </c>
      <c r="G37">
        <v>0.72172468470893303</v>
      </c>
      <c r="H37">
        <v>0.73430234264646999</v>
      </c>
      <c r="J37">
        <v>1.9599639845400501</v>
      </c>
      <c r="K37">
        <v>0</v>
      </c>
    </row>
    <row r="38" spans="1:11">
      <c r="A38" t="s">
        <v>259</v>
      </c>
      <c r="B38" t="s">
        <v>10</v>
      </c>
      <c r="C38">
        <v>2.8735265222384399E-2</v>
      </c>
      <c r="D38">
        <v>3.9839973391826398E-3</v>
      </c>
      <c r="E38">
        <v>7.2126717906593196</v>
      </c>
      <c r="F38">
        <v>5.4864546025315904E-13</v>
      </c>
      <c r="G38">
        <v>2.0926773923083002E-2</v>
      </c>
      <c r="H38">
        <v>3.6543756521685802E-2</v>
      </c>
      <c r="J38">
        <v>1.9599639845400501</v>
      </c>
      <c r="K38">
        <v>0</v>
      </c>
    </row>
    <row r="39" spans="1:11">
      <c r="A39" t="s">
        <v>259</v>
      </c>
      <c r="B39" t="s">
        <v>285</v>
      </c>
      <c r="C39">
        <v>0.13869717311146801</v>
      </c>
      <c r="D39">
        <v>3.6585155740499402E-3</v>
      </c>
      <c r="E39">
        <v>37.910778375594496</v>
      </c>
      <c r="F39">
        <v>0</v>
      </c>
      <c r="G39">
        <v>0.13152661434945201</v>
      </c>
      <c r="H39">
        <v>0.14586773187348501</v>
      </c>
      <c r="J39">
        <v>1.9599639845400501</v>
      </c>
      <c r="K39">
        <v>0</v>
      </c>
    </row>
    <row r="40" spans="1:11">
      <c r="A40" t="s">
        <v>259</v>
      </c>
      <c r="B40" t="s">
        <v>286</v>
      </c>
      <c r="C40">
        <v>0.109961907889084</v>
      </c>
      <c r="D40">
        <v>2.1496073079538998E-3</v>
      </c>
      <c r="E40">
        <v>51.154416661223102</v>
      </c>
      <c r="F40">
        <v>0</v>
      </c>
      <c r="G40">
        <v>0.10574875498458999</v>
      </c>
      <c r="H40">
        <v>0.114175060793578</v>
      </c>
      <c r="J40">
        <v>1.9599639845400501</v>
      </c>
      <c r="K40">
        <v>0</v>
      </c>
    </row>
    <row r="41" spans="1:11">
      <c r="A41" t="s">
        <v>296</v>
      </c>
      <c r="B41" t="s">
        <v>10</v>
      </c>
      <c r="C41">
        <v>1.82169526886495E-2</v>
      </c>
      <c r="D41">
        <v>2.4488659566036298E-3</v>
      </c>
      <c r="E41">
        <v>7.4389341889152796</v>
      </c>
      <c r="F41">
        <v>1.0150087113833E-13</v>
      </c>
      <c r="G41">
        <v>1.34172636107401E-2</v>
      </c>
      <c r="H41">
        <v>2.30166417665588E-2</v>
      </c>
      <c r="J41">
        <v>1.9599639845400501</v>
      </c>
      <c r="K41">
        <v>0</v>
      </c>
    </row>
    <row r="42" spans="1:11">
      <c r="A42" t="s">
        <v>296</v>
      </c>
      <c r="B42" t="s">
        <v>285</v>
      </c>
      <c r="C42">
        <v>5.0865084617566399E-2</v>
      </c>
      <c r="D42">
        <v>2.1708351981740998E-3</v>
      </c>
      <c r="E42">
        <v>23.4311129008546</v>
      </c>
      <c r="F42">
        <v>2.0597838424244298E-121</v>
      </c>
      <c r="G42">
        <v>4.6610325812773301E-2</v>
      </c>
      <c r="H42">
        <v>5.5119843422359503E-2</v>
      </c>
      <c r="J42">
        <v>1.9599639845400501</v>
      </c>
      <c r="K42">
        <v>0</v>
      </c>
    </row>
    <row r="43" spans="1:11">
      <c r="A43" t="s">
        <v>296</v>
      </c>
      <c r="B43" t="s">
        <v>286</v>
      </c>
      <c r="C43">
        <v>3.2648131928917003E-2</v>
      </c>
      <c r="D43">
        <v>1.15761164734694E-3</v>
      </c>
      <c r="E43">
        <v>28.203009190294001</v>
      </c>
      <c r="F43">
        <v>5.3712156437694999E-175</v>
      </c>
      <c r="G43">
        <v>3.0379254792032899E-2</v>
      </c>
      <c r="H43">
        <v>3.4917009065801002E-2</v>
      </c>
      <c r="J43">
        <v>1.9599639845400501</v>
      </c>
      <c r="K43">
        <v>0</v>
      </c>
    </row>
    <row r="45" spans="1:11">
      <c r="C45" t="s">
        <v>154</v>
      </c>
      <c r="D45" t="s">
        <v>154</v>
      </c>
      <c r="E45" t="s">
        <v>154</v>
      </c>
      <c r="F45" t="s">
        <v>155</v>
      </c>
      <c r="G45" t="s">
        <v>155</v>
      </c>
      <c r="H45" t="s">
        <v>155</v>
      </c>
    </row>
    <row r="46" spans="1:11">
      <c r="C46" t="s">
        <v>156</v>
      </c>
      <c r="D46" t="s">
        <v>157</v>
      </c>
      <c r="E46" t="s">
        <v>158</v>
      </c>
      <c r="F46" t="s">
        <v>159</v>
      </c>
      <c r="G46" t="s">
        <v>160</v>
      </c>
      <c r="H46" t="s">
        <v>158</v>
      </c>
    </row>
    <row r="47" spans="1:11">
      <c r="A47" t="s">
        <v>161</v>
      </c>
      <c r="B47" t="s">
        <v>162</v>
      </c>
      <c r="C47">
        <v>1794</v>
      </c>
      <c r="D47">
        <v>152</v>
      </c>
      <c r="E47">
        <v>1946</v>
      </c>
      <c r="F47">
        <v>62635</v>
      </c>
      <c r="G47">
        <v>433483</v>
      </c>
      <c r="H47">
        <v>496118</v>
      </c>
    </row>
    <row r="48" spans="1:11">
      <c r="A48" t="s">
        <v>163</v>
      </c>
      <c r="B48" t="s">
        <v>162</v>
      </c>
      <c r="C48">
        <v>10577</v>
      </c>
      <c r="D48">
        <v>828</v>
      </c>
      <c r="E48">
        <v>11405</v>
      </c>
      <c r="F48">
        <v>313754</v>
      </c>
      <c r="G48">
        <v>1426001</v>
      </c>
      <c r="H48">
        <v>1739755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0"/>
  <sheetViews>
    <sheetView topLeftCell="A55" zoomScaleNormal="100" workbookViewId="0">
      <selection activeCell="M2" sqref="M2"/>
    </sheetView>
  </sheetViews>
  <sheetFormatPr defaultRowHeight="15"/>
  <cols>
    <col min="1" max="1" width="21" bestFit="1" customWidth="1"/>
    <col min="2" max="1025" width="8.7109375" customWidth="1"/>
  </cols>
  <sheetData>
    <row r="1" spans="1:11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1">
      <c r="A2" t="s">
        <v>292</v>
      </c>
      <c r="B2" t="s">
        <v>10</v>
      </c>
      <c r="C2">
        <v>1.1699567853096201E-2</v>
      </c>
      <c r="D2">
        <v>2.4069500045023399E-2</v>
      </c>
      <c r="E2">
        <v>0.48607440250987799</v>
      </c>
      <c r="F2">
        <v>0.626914414967499</v>
      </c>
      <c r="G2">
        <v>-3.5475785361034802E-2</v>
      </c>
      <c r="H2">
        <v>5.88749210672272E-2</v>
      </c>
      <c r="J2">
        <v>1.9599639845400501</v>
      </c>
      <c r="K2">
        <v>0</v>
      </c>
    </row>
    <row r="3" spans="1:11">
      <c r="A3" t="s">
        <v>292</v>
      </c>
      <c r="B3" t="s">
        <v>285</v>
      </c>
      <c r="C3">
        <v>9.3812433029390601</v>
      </c>
      <c r="D3">
        <v>2.5067684810272502E-2</v>
      </c>
      <c r="E3">
        <v>374.23652698452298</v>
      </c>
      <c r="F3">
        <v>0</v>
      </c>
      <c r="G3">
        <v>9.3321115435351292</v>
      </c>
      <c r="H3">
        <v>9.4303750623429998</v>
      </c>
      <c r="J3">
        <v>1.9599639845400501</v>
      </c>
      <c r="K3">
        <v>0</v>
      </c>
    </row>
    <row r="4" spans="1:11">
      <c r="A4" t="s">
        <v>292</v>
      </c>
      <c r="B4" t="s">
        <v>286</v>
      </c>
      <c r="C4">
        <v>9.3695437350859692</v>
      </c>
      <c r="D4">
        <v>1.84867127571989E-2</v>
      </c>
      <c r="E4">
        <v>506.82584070752898</v>
      </c>
      <c r="F4">
        <v>0</v>
      </c>
      <c r="G4">
        <v>9.3333104438893209</v>
      </c>
      <c r="H4">
        <v>9.4057770262826104</v>
      </c>
      <c r="J4">
        <v>1.9599639845400501</v>
      </c>
      <c r="K4">
        <v>0</v>
      </c>
    </row>
    <row r="5" spans="1:11">
      <c r="A5" t="s">
        <v>293</v>
      </c>
      <c r="B5" t="s">
        <v>10</v>
      </c>
      <c r="C5">
        <v>-0.345397137705581</v>
      </c>
      <c r="D5">
        <v>1.9183903760982501E-2</v>
      </c>
      <c r="E5">
        <v>-18.004528275838901</v>
      </c>
      <c r="F5">
        <v>1.7952268581712099E-72</v>
      </c>
      <c r="G5">
        <v>-0.382996898159989</v>
      </c>
      <c r="H5">
        <v>-0.30779737725117301</v>
      </c>
      <c r="J5">
        <v>1.9599639845400501</v>
      </c>
      <c r="K5">
        <v>0</v>
      </c>
    </row>
    <row r="6" spans="1:11">
      <c r="A6" t="s">
        <v>293</v>
      </c>
      <c r="B6" t="s">
        <v>285</v>
      </c>
      <c r="C6">
        <v>7.96997904030626</v>
      </c>
      <c r="D6">
        <v>1.63652259786514E-2</v>
      </c>
      <c r="E6">
        <v>487.00696529966501</v>
      </c>
      <c r="F6">
        <v>0</v>
      </c>
      <c r="G6">
        <v>7.9379037867892501</v>
      </c>
      <c r="H6">
        <v>8.0020542938232797</v>
      </c>
      <c r="J6">
        <v>1.9599639845400501</v>
      </c>
      <c r="K6">
        <v>0</v>
      </c>
    </row>
    <row r="7" spans="1:11">
      <c r="A7" t="s">
        <v>293</v>
      </c>
      <c r="B7" t="s">
        <v>286</v>
      </c>
      <c r="C7">
        <v>8.3153761780118405</v>
      </c>
      <c r="D7">
        <v>1.45040012813814E-2</v>
      </c>
      <c r="E7">
        <v>573.31601236730296</v>
      </c>
      <c r="F7">
        <v>0</v>
      </c>
      <c r="G7">
        <v>8.2869488578686106</v>
      </c>
      <c r="H7">
        <v>8.3438034981550704</v>
      </c>
      <c r="J7">
        <v>1.9599639845400501</v>
      </c>
      <c r="K7">
        <v>0</v>
      </c>
    </row>
    <row r="8" spans="1:11">
      <c r="A8" t="s">
        <v>295</v>
      </c>
      <c r="B8" t="s">
        <v>10</v>
      </c>
      <c r="C8">
        <v>-204.24780774921101</v>
      </c>
      <c r="D8">
        <v>9.0596459069876705</v>
      </c>
      <c r="E8">
        <v>-22.544789260657101</v>
      </c>
      <c r="F8">
        <v>1.51061342718475E-112</v>
      </c>
      <c r="G8">
        <v>-222.00438743959299</v>
      </c>
      <c r="H8">
        <v>-186.49122805882999</v>
      </c>
      <c r="J8">
        <v>1.9599639845400501</v>
      </c>
      <c r="K8">
        <v>0</v>
      </c>
    </row>
    <row r="9" spans="1:11">
      <c r="A9" t="s">
        <v>295</v>
      </c>
      <c r="B9" t="s">
        <v>285</v>
      </c>
      <c r="C9">
        <v>246.95548227534999</v>
      </c>
      <c r="D9">
        <v>7.3314064488317197</v>
      </c>
      <c r="E9">
        <v>33.684598446278102</v>
      </c>
      <c r="F9">
        <v>9.7171314050132904E-249</v>
      </c>
      <c r="G9">
        <v>232.58618967961499</v>
      </c>
      <c r="H9">
        <v>261.32477487108503</v>
      </c>
      <c r="J9">
        <v>1.9599639845400501</v>
      </c>
      <c r="K9">
        <v>0</v>
      </c>
    </row>
    <row r="10" spans="1:11">
      <c r="A10" t="s">
        <v>295</v>
      </c>
      <c r="B10" t="s">
        <v>286</v>
      </c>
      <c r="C10">
        <v>451.20329002456202</v>
      </c>
      <c r="D10">
        <v>6.5731414760074296</v>
      </c>
      <c r="E10">
        <v>68.643477653949105</v>
      </c>
      <c r="F10">
        <v>0</v>
      </c>
      <c r="G10">
        <v>438.32016946630102</v>
      </c>
      <c r="H10">
        <v>464.08641058282302</v>
      </c>
      <c r="J10">
        <v>1.9599639845400501</v>
      </c>
      <c r="K10">
        <v>0</v>
      </c>
    </row>
    <row r="11" spans="1:11">
      <c r="A11" t="s">
        <v>271</v>
      </c>
      <c r="B11" t="s">
        <v>10</v>
      </c>
      <c r="C11">
        <v>8.6950989428590406E-2</v>
      </c>
      <c r="D11">
        <v>1.0248210484629599E-2</v>
      </c>
      <c r="E11">
        <v>8.4845046419568302</v>
      </c>
      <c r="F11">
        <v>2.1663962189101399E-17</v>
      </c>
      <c r="G11">
        <v>6.68648659727306E-2</v>
      </c>
      <c r="H11">
        <v>0.10703711288445</v>
      </c>
      <c r="J11">
        <v>1.9599639845400501</v>
      </c>
      <c r="K11">
        <v>0</v>
      </c>
    </row>
    <row r="12" spans="1:11">
      <c r="A12" t="s">
        <v>271</v>
      </c>
      <c r="B12" t="s">
        <v>285</v>
      </c>
      <c r="C12">
        <v>0.79554822753503696</v>
      </c>
      <c r="D12">
        <v>9.1446832491128907E-3</v>
      </c>
      <c r="E12">
        <v>86.9957117008084</v>
      </c>
      <c r="F12">
        <v>0</v>
      </c>
      <c r="G12">
        <v>0.77762497771674899</v>
      </c>
      <c r="H12">
        <v>0.81347147735332503</v>
      </c>
      <c r="J12">
        <v>1.9599639845400501</v>
      </c>
      <c r="K12">
        <v>0</v>
      </c>
    </row>
    <row r="13" spans="1:11">
      <c r="A13" t="s">
        <v>271</v>
      </c>
      <c r="B13" t="s">
        <v>286</v>
      </c>
      <c r="C13">
        <v>0.70859723810644704</v>
      </c>
      <c r="D13">
        <v>6.2567873533854804E-3</v>
      </c>
      <c r="E13">
        <v>113.252568464394</v>
      </c>
      <c r="F13">
        <v>0</v>
      </c>
      <c r="G13">
        <v>0.69633416023488603</v>
      </c>
      <c r="H13">
        <v>0.72086031597800804</v>
      </c>
      <c r="J13">
        <v>1.9599639845400501</v>
      </c>
      <c r="K13">
        <v>0</v>
      </c>
    </row>
    <row r="14" spans="1:11">
      <c r="A14" t="s">
        <v>247</v>
      </c>
      <c r="B14" t="s">
        <v>10</v>
      </c>
      <c r="C14">
        <v>5.4582656674835297E-3</v>
      </c>
      <c r="D14">
        <v>1.09183646637586E-2</v>
      </c>
      <c r="E14">
        <v>0.49991604380106203</v>
      </c>
      <c r="F14">
        <v>0.61713419482593901</v>
      </c>
      <c r="G14">
        <v>-1.59413358435582E-2</v>
      </c>
      <c r="H14">
        <v>2.6857867178525199E-2</v>
      </c>
      <c r="J14">
        <v>1.9599639845400501</v>
      </c>
      <c r="K14">
        <v>0</v>
      </c>
    </row>
    <row r="15" spans="1:11">
      <c r="A15" t="s">
        <v>247</v>
      </c>
      <c r="B15" t="s">
        <v>285</v>
      </c>
      <c r="C15">
        <v>0.65004122011541599</v>
      </c>
      <c r="D15">
        <v>1.03127951739367E-2</v>
      </c>
      <c r="E15">
        <v>63.032495957861201</v>
      </c>
      <c r="F15">
        <v>0</v>
      </c>
      <c r="G15">
        <v>0.629828512994562</v>
      </c>
      <c r="H15">
        <v>0.67025392723627097</v>
      </c>
      <c r="J15">
        <v>1.9599639845400501</v>
      </c>
      <c r="K15">
        <v>0</v>
      </c>
    </row>
    <row r="16" spans="1:11">
      <c r="A16" t="s">
        <v>247</v>
      </c>
      <c r="B16" t="s">
        <v>286</v>
      </c>
      <c r="C16">
        <v>0.64458295444793301</v>
      </c>
      <c r="D16">
        <v>6.6778783350745601E-3</v>
      </c>
      <c r="E16">
        <v>96.525112034814597</v>
      </c>
      <c r="F16">
        <v>0</v>
      </c>
      <c r="G16">
        <v>0.63149455341804706</v>
      </c>
      <c r="H16">
        <v>0.65767135547781896</v>
      </c>
      <c r="J16">
        <v>1.9599639845400501</v>
      </c>
      <c r="K16">
        <v>0</v>
      </c>
    </row>
    <row r="17" spans="1:11">
      <c r="A17" t="s">
        <v>259</v>
      </c>
      <c r="B17" t="s">
        <v>10</v>
      </c>
      <c r="C17">
        <v>3.5671558403415099E-2</v>
      </c>
      <c r="D17">
        <v>9.1905712266698008E-3</v>
      </c>
      <c r="E17">
        <v>3.8813211413781401</v>
      </c>
      <c r="F17">
        <v>1.03890544626346E-4</v>
      </c>
      <c r="G17">
        <v>1.7658369801792199E-2</v>
      </c>
      <c r="H17">
        <v>5.3684747005038003E-2</v>
      </c>
      <c r="J17">
        <v>1.9599639845400501</v>
      </c>
      <c r="K17">
        <v>0</v>
      </c>
    </row>
    <row r="18" spans="1:11">
      <c r="A18" t="s">
        <v>259</v>
      </c>
      <c r="B18" t="s">
        <v>285</v>
      </c>
      <c r="C18">
        <v>0.240313272877164</v>
      </c>
      <c r="D18">
        <v>9.0827665333959393E-3</v>
      </c>
      <c r="E18">
        <v>26.458158094625599</v>
      </c>
      <c r="F18">
        <v>2.9395605787945401E-154</v>
      </c>
      <c r="G18">
        <v>0.22251137759172199</v>
      </c>
      <c r="H18">
        <v>0.25811516816260599</v>
      </c>
      <c r="J18">
        <v>1.9599639845400501</v>
      </c>
      <c r="K18">
        <v>0</v>
      </c>
    </row>
    <row r="19" spans="1:11">
      <c r="A19" t="s">
        <v>259</v>
      </c>
      <c r="B19" t="s">
        <v>286</v>
      </c>
      <c r="C19">
        <v>0.20464171447374899</v>
      </c>
      <c r="D19">
        <v>5.5628431996178999E-3</v>
      </c>
      <c r="E19">
        <v>36.787251973560103</v>
      </c>
      <c r="F19">
        <v>2.9522079433964203E-296</v>
      </c>
      <c r="G19">
        <v>0.19373874215085399</v>
      </c>
      <c r="H19">
        <v>0.21554468679664401</v>
      </c>
      <c r="J19">
        <v>1.9599639845400501</v>
      </c>
      <c r="K19">
        <v>0</v>
      </c>
    </row>
    <row r="20" spans="1:11">
      <c r="A20" t="s">
        <v>296</v>
      </c>
      <c r="B20" t="s">
        <v>10</v>
      </c>
      <c r="C20">
        <v>3.8624985373780202E-2</v>
      </c>
      <c r="D20">
        <v>7.0262048813548098E-3</v>
      </c>
      <c r="E20">
        <v>5.4972757023180403</v>
      </c>
      <c r="F20">
        <v>3.8570343087651301E-8</v>
      </c>
      <c r="G20">
        <v>2.48538768583253E-2</v>
      </c>
      <c r="H20">
        <v>5.2396093889235197E-2</v>
      </c>
      <c r="J20">
        <v>1.9599639845400501</v>
      </c>
      <c r="K20">
        <v>0</v>
      </c>
    </row>
    <row r="21" spans="1:11">
      <c r="A21" t="s">
        <v>296</v>
      </c>
      <c r="B21" t="s">
        <v>285</v>
      </c>
      <c r="C21">
        <v>0.10840890354493</v>
      </c>
      <c r="D21">
        <v>6.7325767400650202E-3</v>
      </c>
      <c r="E21">
        <v>16.1021415322008</v>
      </c>
      <c r="F21">
        <v>2.4642572698294999E-58</v>
      </c>
      <c r="G21">
        <v>9.5213295611250401E-2</v>
      </c>
      <c r="H21">
        <v>0.121604511478609</v>
      </c>
      <c r="J21">
        <v>1.9599639845400501</v>
      </c>
      <c r="K21">
        <v>0</v>
      </c>
    </row>
    <row r="22" spans="1:11">
      <c r="A22" t="s">
        <v>296</v>
      </c>
      <c r="B22" t="s">
        <v>286</v>
      </c>
      <c r="C22">
        <v>6.9783918171149706E-2</v>
      </c>
      <c r="D22">
        <v>3.2764630991586499E-3</v>
      </c>
      <c r="E22">
        <v>21.2985515353643</v>
      </c>
      <c r="F22">
        <v>1.1708590357461501E-100</v>
      </c>
      <c r="G22">
        <v>6.33621685001243E-2</v>
      </c>
      <c r="H22">
        <v>7.6205667842175098E-2</v>
      </c>
      <c r="J22">
        <v>1.9599639845400501</v>
      </c>
      <c r="K22">
        <v>0</v>
      </c>
    </row>
    <row r="23" spans="1:11">
      <c r="A23" t="s">
        <v>298</v>
      </c>
      <c r="B23" t="s">
        <v>10</v>
      </c>
      <c r="C23">
        <v>7.9442875944319997E-3</v>
      </c>
      <c r="D23">
        <v>1.1805963657266799E-2</v>
      </c>
      <c r="E23">
        <v>0.67290462897047498</v>
      </c>
      <c r="F23">
        <v>0.50100796709573003</v>
      </c>
      <c r="G23">
        <v>-1.5194975976599599E-2</v>
      </c>
      <c r="H23">
        <v>3.1083551165463599E-2</v>
      </c>
      <c r="J23">
        <v>1.9599639845400501</v>
      </c>
      <c r="K23">
        <v>0</v>
      </c>
    </row>
    <row r="24" spans="1:11">
      <c r="A24" t="s">
        <v>298</v>
      </c>
      <c r="B24" t="s">
        <v>285</v>
      </c>
      <c r="C24">
        <v>9.7212622674144402</v>
      </c>
      <c r="D24">
        <v>1.10205096592218E-2</v>
      </c>
      <c r="E24">
        <v>882.10641504041905</v>
      </c>
      <c r="F24">
        <v>0</v>
      </c>
      <c r="G24">
        <v>9.6996624653910892</v>
      </c>
      <c r="H24">
        <v>9.7428620694377894</v>
      </c>
      <c r="J24">
        <v>1.9599639845400501</v>
      </c>
      <c r="K24">
        <v>0</v>
      </c>
    </row>
    <row r="25" spans="1:11">
      <c r="A25" t="s">
        <v>298</v>
      </c>
      <c r="B25" t="s">
        <v>286</v>
      </c>
      <c r="C25">
        <v>9.71331797982001</v>
      </c>
      <c r="D25">
        <v>8.4925456563751892E-3</v>
      </c>
      <c r="E25">
        <v>1143.74633623882</v>
      </c>
      <c r="F25">
        <v>0</v>
      </c>
      <c r="G25">
        <v>9.6966728961964499</v>
      </c>
      <c r="H25">
        <v>9.7299630634435701</v>
      </c>
      <c r="J25">
        <v>1.9599639845400501</v>
      </c>
      <c r="K25">
        <v>0</v>
      </c>
    </row>
    <row r="26" spans="1:11">
      <c r="A26" t="s">
        <v>299</v>
      </c>
      <c r="B26" t="s">
        <v>10</v>
      </c>
      <c r="C26">
        <v>-0.241201065640437</v>
      </c>
      <c r="D26">
        <v>1.0886525487167601E-2</v>
      </c>
      <c r="E26">
        <v>-22.155927152768001</v>
      </c>
      <c r="F26">
        <v>9.1458284439376707E-109</v>
      </c>
      <c r="G26">
        <v>-0.262538263512063</v>
      </c>
      <c r="H26">
        <v>-0.21986386776881101</v>
      </c>
      <c r="J26">
        <v>1.9599639845400501</v>
      </c>
      <c r="K26">
        <v>0</v>
      </c>
    </row>
    <row r="27" spans="1:11">
      <c r="A27" t="s">
        <v>299</v>
      </c>
      <c r="B27" t="s">
        <v>285</v>
      </c>
      <c r="C27">
        <v>7.8718325758058603</v>
      </c>
      <c r="D27">
        <v>9.1962873073011004E-3</v>
      </c>
      <c r="E27">
        <v>855.97940916398602</v>
      </c>
      <c r="F27">
        <v>0</v>
      </c>
      <c r="G27">
        <v>7.8538081838920597</v>
      </c>
      <c r="H27">
        <v>7.8898569677196502</v>
      </c>
      <c r="J27">
        <v>1.9599639845400501</v>
      </c>
      <c r="K27">
        <v>0</v>
      </c>
    </row>
    <row r="28" spans="1:11">
      <c r="A28" t="s">
        <v>299</v>
      </c>
      <c r="B28" t="s">
        <v>286</v>
      </c>
      <c r="C28">
        <v>8.1130336414462896</v>
      </c>
      <c r="D28">
        <v>8.6477357698574002E-3</v>
      </c>
      <c r="E28">
        <v>938.16853999229897</v>
      </c>
      <c r="F28">
        <v>0</v>
      </c>
      <c r="G28">
        <v>8.0960843907895494</v>
      </c>
      <c r="H28">
        <v>8.1299828921030297</v>
      </c>
      <c r="J28">
        <v>1.9599639845400501</v>
      </c>
      <c r="K28">
        <v>0</v>
      </c>
    </row>
    <row r="29" spans="1:11">
      <c r="A29" t="s">
        <v>300</v>
      </c>
      <c r="B29" t="s">
        <v>10</v>
      </c>
      <c r="C29">
        <v>-175.023318962301</v>
      </c>
      <c r="D29">
        <v>4.4668847033987102</v>
      </c>
      <c r="E29">
        <v>-39.182412482939398</v>
      </c>
      <c r="F29">
        <v>0</v>
      </c>
      <c r="G29">
        <v>-183.77825210405501</v>
      </c>
      <c r="H29">
        <v>-166.268385820546</v>
      </c>
      <c r="J29">
        <v>1.9599639845400501</v>
      </c>
      <c r="K29">
        <v>0</v>
      </c>
    </row>
    <row r="30" spans="1:11">
      <c r="A30" t="s">
        <v>300</v>
      </c>
      <c r="B30" t="s">
        <v>285</v>
      </c>
      <c r="C30">
        <v>180.711317659923</v>
      </c>
      <c r="D30">
        <v>3.6466587151243899</v>
      </c>
      <c r="E30">
        <v>49.555313994816601</v>
      </c>
      <c r="F30">
        <v>0</v>
      </c>
      <c r="G30">
        <v>173.56399791437099</v>
      </c>
      <c r="H30">
        <v>187.858637405476</v>
      </c>
      <c r="J30">
        <v>1.9599639845400501</v>
      </c>
      <c r="K30">
        <v>0</v>
      </c>
    </row>
    <row r="31" spans="1:11">
      <c r="A31" t="s">
        <v>300</v>
      </c>
      <c r="B31" t="s">
        <v>286</v>
      </c>
      <c r="C31">
        <v>355.734636622224</v>
      </c>
      <c r="D31">
        <v>3.1575018199287399</v>
      </c>
      <c r="E31">
        <v>112.663319582901</v>
      </c>
      <c r="F31">
        <v>0</v>
      </c>
      <c r="G31">
        <v>349.54604677404399</v>
      </c>
      <c r="H31">
        <v>361.92322647040402</v>
      </c>
      <c r="J31">
        <v>1.9599639845400501</v>
      </c>
      <c r="K31">
        <v>0</v>
      </c>
    </row>
    <row r="32" spans="1:11">
      <c r="A32" t="s">
        <v>301</v>
      </c>
      <c r="B32" t="s">
        <v>10</v>
      </c>
      <c r="C32">
        <v>5.3513781688607799E-2</v>
      </c>
      <c r="D32">
        <v>4.6958291186246304E-3</v>
      </c>
      <c r="E32">
        <v>11.396024075143799</v>
      </c>
      <c r="F32">
        <v>4.3765353172593301E-30</v>
      </c>
      <c r="G32">
        <v>4.4310125738548999E-2</v>
      </c>
      <c r="H32">
        <v>6.2717437638666496E-2</v>
      </c>
      <c r="J32">
        <v>1.9599639845400501</v>
      </c>
      <c r="K32">
        <v>0</v>
      </c>
    </row>
    <row r="33" spans="1:11">
      <c r="A33" t="s">
        <v>301</v>
      </c>
      <c r="B33" t="s">
        <v>285</v>
      </c>
      <c r="C33">
        <v>0.86386003280481205</v>
      </c>
      <c r="D33">
        <v>3.9963701930393596E-3</v>
      </c>
      <c r="E33">
        <v>216.16116402565299</v>
      </c>
      <c r="F33">
        <v>0</v>
      </c>
      <c r="G33">
        <v>0.85602729115756504</v>
      </c>
      <c r="H33">
        <v>0.87169277445205795</v>
      </c>
      <c r="J33">
        <v>1.9599639845400501</v>
      </c>
      <c r="K33">
        <v>0</v>
      </c>
    </row>
    <row r="34" spans="1:11">
      <c r="A34" t="s">
        <v>301</v>
      </c>
      <c r="B34" t="s">
        <v>286</v>
      </c>
      <c r="C34">
        <v>0.81034625111620395</v>
      </c>
      <c r="D34">
        <v>2.8778877946776401E-3</v>
      </c>
      <c r="E34">
        <v>281.57673576254598</v>
      </c>
      <c r="F34">
        <v>0</v>
      </c>
      <c r="G34">
        <v>0.80470569468708797</v>
      </c>
      <c r="H34">
        <v>0.81598680754531905</v>
      </c>
      <c r="J34">
        <v>1.9599639845400501</v>
      </c>
      <c r="K34">
        <v>0</v>
      </c>
    </row>
    <row r="35" spans="1:11">
      <c r="A35" t="s">
        <v>302</v>
      </c>
      <c r="B35" t="s">
        <v>10</v>
      </c>
      <c r="C35">
        <v>-2.2942357760475898E-3</v>
      </c>
      <c r="D35">
        <v>5.7667951953752003E-3</v>
      </c>
      <c r="E35">
        <v>-0.39783548718489298</v>
      </c>
      <c r="F35">
        <v>0.69075145676439798</v>
      </c>
      <c r="G35">
        <v>-1.3596946665201601E-2</v>
      </c>
      <c r="H35">
        <v>9.0084751131064202E-3</v>
      </c>
      <c r="J35">
        <v>1.9599639845400501</v>
      </c>
      <c r="K35">
        <v>0</v>
      </c>
    </row>
    <row r="36" spans="1:11">
      <c r="A36" t="s">
        <v>302</v>
      </c>
      <c r="B36" t="s">
        <v>285</v>
      </c>
      <c r="C36">
        <v>0.75847457627118597</v>
      </c>
      <c r="D36">
        <v>4.7817237217325902E-3</v>
      </c>
      <c r="E36">
        <v>158.61948962546199</v>
      </c>
      <c r="F36">
        <v>0</v>
      </c>
      <c r="G36">
        <v>0.74910256999256997</v>
      </c>
      <c r="H36">
        <v>0.76784658254980298</v>
      </c>
      <c r="J36">
        <v>1.9599639845400501</v>
      </c>
      <c r="K36">
        <v>0</v>
      </c>
    </row>
    <row r="37" spans="1:11">
      <c r="A37" t="s">
        <v>302</v>
      </c>
      <c r="B37" t="s">
        <v>286</v>
      </c>
      <c r="C37">
        <v>0.76076881204723401</v>
      </c>
      <c r="D37">
        <v>3.4473200292076201E-3</v>
      </c>
      <c r="E37">
        <v>220.68412726453499</v>
      </c>
      <c r="F37">
        <v>0</v>
      </c>
      <c r="G37">
        <v>0.754012188946804</v>
      </c>
      <c r="H37">
        <v>0.76752543514766403</v>
      </c>
      <c r="J37">
        <v>1.9599639845400501</v>
      </c>
      <c r="K37">
        <v>0</v>
      </c>
    </row>
    <row r="38" spans="1:11">
      <c r="A38" t="s">
        <v>303</v>
      </c>
      <c r="B38" t="s">
        <v>10</v>
      </c>
      <c r="C38">
        <v>2.80615095466566E-2</v>
      </c>
      <c r="D38">
        <v>4.8199819690586702E-3</v>
      </c>
      <c r="E38">
        <v>5.8219117263911597</v>
      </c>
      <c r="F38">
        <v>5.8178277008951501E-9</v>
      </c>
      <c r="G38">
        <v>1.8614518481169198E-2</v>
      </c>
      <c r="H38">
        <v>3.7508500612144099E-2</v>
      </c>
      <c r="J38">
        <v>1.9599639845400501</v>
      </c>
      <c r="K38">
        <v>0</v>
      </c>
    </row>
    <row r="39" spans="1:11">
      <c r="A39" t="s">
        <v>303</v>
      </c>
      <c r="B39" t="s">
        <v>285</v>
      </c>
      <c r="C39">
        <v>0.152132312739202</v>
      </c>
      <c r="D39">
        <v>4.4364837362427202E-3</v>
      </c>
      <c r="E39">
        <v>34.291191354178899</v>
      </c>
      <c r="F39">
        <v>1.0617708960712699E-257</v>
      </c>
      <c r="G39">
        <v>0.143436964398168</v>
      </c>
      <c r="H39">
        <v>0.160827661080235</v>
      </c>
      <c r="J39">
        <v>1.9599639845400501</v>
      </c>
      <c r="K39">
        <v>0</v>
      </c>
    </row>
    <row r="40" spans="1:11">
      <c r="A40" t="s">
        <v>303</v>
      </c>
      <c r="B40" t="s">
        <v>286</v>
      </c>
      <c r="C40">
        <v>0.124070803192545</v>
      </c>
      <c r="D40">
        <v>2.8037616213229602E-3</v>
      </c>
      <c r="E40">
        <v>44.251552003911797</v>
      </c>
      <c r="F40">
        <v>0</v>
      </c>
      <c r="G40">
        <v>0.118575531393516</v>
      </c>
      <c r="H40">
        <v>0.12956607499157399</v>
      </c>
      <c r="J40">
        <v>1.9599639845400501</v>
      </c>
      <c r="K40">
        <v>0</v>
      </c>
    </row>
    <row r="41" spans="1:11">
      <c r="A41" t="s">
        <v>304</v>
      </c>
      <c r="B41" t="s">
        <v>10</v>
      </c>
      <c r="C41">
        <v>3.9717481881420401E-2</v>
      </c>
      <c r="D41">
        <v>3.4228571110637498E-3</v>
      </c>
      <c r="E41">
        <v>11.603604998012001</v>
      </c>
      <c r="F41">
        <v>3.9507771947908498E-31</v>
      </c>
      <c r="G41">
        <v>3.3008805219508601E-2</v>
      </c>
      <c r="H41">
        <v>4.6426158543332097E-2</v>
      </c>
      <c r="J41">
        <v>1.9599639845400501</v>
      </c>
      <c r="K41">
        <v>0</v>
      </c>
    </row>
    <row r="42" spans="1:11">
      <c r="A42" t="s">
        <v>304</v>
      </c>
      <c r="B42" t="s">
        <v>285</v>
      </c>
      <c r="C42">
        <v>9.2126845270639704E-2</v>
      </c>
      <c r="D42">
        <v>3.26751248713826E-3</v>
      </c>
      <c r="E42">
        <v>28.194795163988999</v>
      </c>
      <c r="F42">
        <v>6.7731843946194501E-175</v>
      </c>
      <c r="G42">
        <v>8.5722638476813801E-2</v>
      </c>
      <c r="H42">
        <v>9.8531052064465593E-2</v>
      </c>
      <c r="J42">
        <v>1.9599639845400501</v>
      </c>
      <c r="K42">
        <v>0</v>
      </c>
    </row>
    <row r="43" spans="1:11">
      <c r="A43" t="s">
        <v>304</v>
      </c>
      <c r="B43" t="s">
        <v>286</v>
      </c>
      <c r="C43">
        <v>5.2409363389219303E-2</v>
      </c>
      <c r="D43">
        <v>1.71456739512276E-3</v>
      </c>
      <c r="E43">
        <v>30.567106045701301</v>
      </c>
      <c r="F43">
        <v>3.3507185829522E-205</v>
      </c>
      <c r="G43">
        <v>4.9048873045712101E-2</v>
      </c>
      <c r="H43">
        <v>5.5769853732726603E-2</v>
      </c>
      <c r="J43">
        <v>1.9599639845400501</v>
      </c>
      <c r="K43">
        <v>0</v>
      </c>
    </row>
    <row r="44" spans="1:11">
      <c r="A44" t="s">
        <v>305</v>
      </c>
      <c r="B44" t="s">
        <v>10</v>
      </c>
      <c r="C44">
        <v>-1.9632301107716198E-2</v>
      </c>
      <c r="D44">
        <v>1.30296188141332E-2</v>
      </c>
      <c r="E44">
        <v>-1.5067440872806701</v>
      </c>
      <c r="F44">
        <v>0.131876266237756</v>
      </c>
      <c r="G44">
        <v>-4.5169884715702699E-2</v>
      </c>
      <c r="H44">
        <v>5.9052825002703499E-3</v>
      </c>
      <c r="J44">
        <v>1.9599639845400501</v>
      </c>
      <c r="K44">
        <v>0</v>
      </c>
    </row>
    <row r="45" spans="1:11">
      <c r="A45" t="s">
        <v>305</v>
      </c>
      <c r="B45" t="s">
        <v>285</v>
      </c>
      <c r="C45">
        <v>9.8746859454043197</v>
      </c>
      <c r="D45">
        <v>1.2242959239368601E-2</v>
      </c>
      <c r="E45">
        <v>806.56038726741394</v>
      </c>
      <c r="F45">
        <v>0</v>
      </c>
      <c r="G45">
        <v>9.8506901862309704</v>
      </c>
      <c r="H45">
        <v>9.8986817045776796</v>
      </c>
      <c r="J45">
        <v>1.9599639845400501</v>
      </c>
      <c r="K45">
        <v>0</v>
      </c>
    </row>
    <row r="46" spans="1:11">
      <c r="A46" t="s">
        <v>305</v>
      </c>
      <c r="B46" t="s">
        <v>286</v>
      </c>
      <c r="C46">
        <v>9.8943182465120394</v>
      </c>
      <c r="D46">
        <v>1.1035480061325299E-2</v>
      </c>
      <c r="E46">
        <v>896.59155664531704</v>
      </c>
      <c r="F46">
        <v>0</v>
      </c>
      <c r="G46">
        <v>9.8726891030397308</v>
      </c>
      <c r="H46">
        <v>9.9159473899843498</v>
      </c>
      <c r="J46">
        <v>1.9599639845400501</v>
      </c>
      <c r="K46">
        <v>0</v>
      </c>
    </row>
    <row r="47" spans="1:11">
      <c r="A47" t="s">
        <v>306</v>
      </c>
      <c r="B47" t="s">
        <v>10</v>
      </c>
      <c r="C47">
        <v>-0.17181693814370599</v>
      </c>
      <c r="D47">
        <v>1.1901034352239701E-2</v>
      </c>
      <c r="E47">
        <v>-14.437143281699001</v>
      </c>
      <c r="F47">
        <v>3.0210641898145899E-47</v>
      </c>
      <c r="G47">
        <v>-0.19514253685287</v>
      </c>
      <c r="H47">
        <v>-0.14849133943454301</v>
      </c>
      <c r="J47">
        <v>1.9599639845400501</v>
      </c>
      <c r="K47">
        <v>0</v>
      </c>
    </row>
    <row r="48" spans="1:11">
      <c r="A48" t="s">
        <v>306</v>
      </c>
      <c r="B48" t="s">
        <v>285</v>
      </c>
      <c r="C48">
        <v>7.8737341224083703</v>
      </c>
      <c r="D48">
        <v>9.6719992759216594E-3</v>
      </c>
      <c r="E48">
        <v>814.07513563508496</v>
      </c>
      <c r="F48">
        <v>0</v>
      </c>
      <c r="G48">
        <v>7.8547773521690702</v>
      </c>
      <c r="H48">
        <v>7.8926908926476802</v>
      </c>
      <c r="J48">
        <v>1.9599639845400501</v>
      </c>
      <c r="K48">
        <v>0</v>
      </c>
    </row>
    <row r="49" spans="1:11">
      <c r="A49" t="s">
        <v>306</v>
      </c>
      <c r="B49" t="s">
        <v>286</v>
      </c>
      <c r="C49">
        <v>8.0455510605520804</v>
      </c>
      <c r="D49">
        <v>1.0082558167668801E-2</v>
      </c>
      <c r="E49">
        <v>797.96723477890203</v>
      </c>
      <c r="F49">
        <v>0</v>
      </c>
      <c r="G49">
        <v>8.0257896096714205</v>
      </c>
      <c r="H49">
        <v>8.0653125114327402</v>
      </c>
      <c r="J49">
        <v>1.9599639845400501</v>
      </c>
      <c r="K49">
        <v>0</v>
      </c>
    </row>
    <row r="50" spans="1:11">
      <c r="A50" t="s">
        <v>307</v>
      </c>
      <c r="B50" t="s">
        <v>10</v>
      </c>
      <c r="C50">
        <v>-144.27593059353501</v>
      </c>
      <c r="D50">
        <v>4.9380546346890597</v>
      </c>
      <c r="E50">
        <v>-29.217159644208699</v>
      </c>
      <c r="F50">
        <v>1.1740836421633301E-187</v>
      </c>
      <c r="G50">
        <v>-153.954339831217</v>
      </c>
      <c r="H50">
        <v>-134.59752135585299</v>
      </c>
      <c r="J50">
        <v>1.9599639845400501</v>
      </c>
      <c r="K50">
        <v>0</v>
      </c>
    </row>
    <row r="51" spans="1:11">
      <c r="A51" t="s">
        <v>307</v>
      </c>
      <c r="B51" t="s">
        <v>285</v>
      </c>
      <c r="C51">
        <v>171.08605716090301</v>
      </c>
      <c r="D51">
        <v>3.5774351144496501</v>
      </c>
      <c r="E51">
        <v>47.823664633320199</v>
      </c>
      <c r="F51">
        <v>0</v>
      </c>
      <c r="G51">
        <v>164.07441317955301</v>
      </c>
      <c r="H51">
        <v>178.09770114225299</v>
      </c>
      <c r="J51">
        <v>1.9599639845400501</v>
      </c>
      <c r="K51">
        <v>0</v>
      </c>
    </row>
    <row r="52" spans="1:11">
      <c r="A52" t="s">
        <v>307</v>
      </c>
      <c r="B52" t="s">
        <v>286</v>
      </c>
      <c r="C52">
        <v>315.36198775443802</v>
      </c>
      <c r="D52">
        <v>3.83916528249113</v>
      </c>
      <c r="E52">
        <v>82.143373506911999</v>
      </c>
      <c r="F52">
        <v>0</v>
      </c>
      <c r="G52">
        <v>307.83736207005899</v>
      </c>
      <c r="H52">
        <v>322.88661343881699</v>
      </c>
      <c r="J52">
        <v>1.9599639845400501</v>
      </c>
      <c r="K52">
        <v>0</v>
      </c>
    </row>
    <row r="53" spans="1:11">
      <c r="A53" t="s">
        <v>308</v>
      </c>
      <c r="B53" t="s">
        <v>10</v>
      </c>
      <c r="C53">
        <v>4.8044490564637603E-2</v>
      </c>
      <c r="D53">
        <v>5.18361689408923E-3</v>
      </c>
      <c r="E53">
        <v>9.2685265030719499</v>
      </c>
      <c r="F53">
        <v>1.8873512915634799E-20</v>
      </c>
      <c r="G53">
        <v>3.7884788142569299E-2</v>
      </c>
      <c r="H53">
        <v>5.8204192986705802E-2</v>
      </c>
      <c r="J53">
        <v>1.9599639845400501</v>
      </c>
      <c r="K53">
        <v>0</v>
      </c>
    </row>
    <row r="54" spans="1:11">
      <c r="A54" t="s">
        <v>308</v>
      </c>
      <c r="B54" t="s">
        <v>285</v>
      </c>
      <c r="C54">
        <v>0.87241433759671605</v>
      </c>
      <c r="D54">
        <v>4.1789447022606997E-3</v>
      </c>
      <c r="E54">
        <v>208.76426939192601</v>
      </c>
      <c r="F54">
        <v>0</v>
      </c>
      <c r="G54">
        <v>0.86422375648689997</v>
      </c>
      <c r="H54">
        <v>0.88060491870653101</v>
      </c>
      <c r="J54">
        <v>1.9599639845400501</v>
      </c>
      <c r="K54">
        <v>0</v>
      </c>
    </row>
    <row r="55" spans="1:11">
      <c r="A55" t="s">
        <v>308</v>
      </c>
      <c r="B55" t="s">
        <v>286</v>
      </c>
      <c r="C55">
        <v>0.82436984703207805</v>
      </c>
      <c r="D55">
        <v>3.5941165263192998E-3</v>
      </c>
      <c r="E55">
        <v>229.366477406982</v>
      </c>
      <c r="F55">
        <v>0</v>
      </c>
      <c r="G55">
        <v>0.81732550808425197</v>
      </c>
      <c r="H55">
        <v>0.83141418597990402</v>
      </c>
      <c r="J55">
        <v>1.9599639845400501</v>
      </c>
      <c r="K55">
        <v>0</v>
      </c>
    </row>
    <row r="56" spans="1:11">
      <c r="A56" t="s">
        <v>309</v>
      </c>
      <c r="B56" t="s">
        <v>10</v>
      </c>
      <c r="C56">
        <v>-8.5804727094916898E-3</v>
      </c>
      <c r="D56">
        <v>6.1260042770102802E-3</v>
      </c>
      <c r="E56">
        <v>-1.40066384571303</v>
      </c>
      <c r="F56">
        <v>0.161314618958144</v>
      </c>
      <c r="G56">
        <v>-2.0587220461570199E-2</v>
      </c>
      <c r="H56">
        <v>3.4262750425867899E-3</v>
      </c>
      <c r="J56">
        <v>1.9599639845400501</v>
      </c>
      <c r="K56">
        <v>0</v>
      </c>
    </row>
    <row r="57" spans="1:11">
      <c r="A57" t="s">
        <v>309</v>
      </c>
      <c r="B57" t="s">
        <v>285</v>
      </c>
      <c r="C57">
        <v>0.77119848413074399</v>
      </c>
      <c r="D57">
        <v>5.5045169418765499E-3</v>
      </c>
      <c r="E57">
        <v>140.10284504053701</v>
      </c>
      <c r="F57">
        <v>0</v>
      </c>
      <c r="G57">
        <v>0.76040982917237498</v>
      </c>
      <c r="H57">
        <v>0.78198713908911199</v>
      </c>
      <c r="J57">
        <v>1.9599639845400501</v>
      </c>
      <c r="K57">
        <v>0</v>
      </c>
    </row>
    <row r="58" spans="1:11">
      <c r="A58" t="s">
        <v>309</v>
      </c>
      <c r="B58" t="s">
        <v>286</v>
      </c>
      <c r="C58">
        <v>0.77977895684023502</v>
      </c>
      <c r="D58">
        <v>4.1676066869013898E-3</v>
      </c>
      <c r="E58">
        <v>187.10473790414201</v>
      </c>
      <c r="F58">
        <v>0</v>
      </c>
      <c r="G58">
        <v>0.771610597832181</v>
      </c>
      <c r="H58">
        <v>0.78794731584829003</v>
      </c>
      <c r="J58">
        <v>1.9599639845400501</v>
      </c>
      <c r="K58">
        <v>0</v>
      </c>
    </row>
    <row r="59" spans="1:11">
      <c r="A59" t="s">
        <v>310</v>
      </c>
      <c r="B59" t="s">
        <v>10</v>
      </c>
      <c r="C59">
        <v>2.1277402730003302E-2</v>
      </c>
      <c r="D59">
        <v>5.0286171727617597E-3</v>
      </c>
      <c r="E59">
        <v>4.2312631880699598</v>
      </c>
      <c r="F59">
        <v>2.32382569017649E-5</v>
      </c>
      <c r="G59">
        <v>1.1421494179350599E-2</v>
      </c>
      <c r="H59">
        <v>3.1133311280655999E-2</v>
      </c>
      <c r="J59">
        <v>1.9599639845400501</v>
      </c>
      <c r="K59">
        <v>0</v>
      </c>
    </row>
    <row r="60" spans="1:11">
      <c r="A60" t="s">
        <v>310</v>
      </c>
      <c r="B60" t="s">
        <v>285</v>
      </c>
      <c r="C60">
        <v>0.129954208116217</v>
      </c>
      <c r="D60">
        <v>4.7472793533726004E-3</v>
      </c>
      <c r="E60">
        <v>27.374459862761899</v>
      </c>
      <c r="F60">
        <v>5.5249936510703804E-165</v>
      </c>
      <c r="G60">
        <v>0.120649711559056</v>
      </c>
      <c r="H60">
        <v>0.139258704673378</v>
      </c>
      <c r="J60">
        <v>1.9599639845400501</v>
      </c>
      <c r="K60">
        <v>0</v>
      </c>
    </row>
    <row r="61" spans="1:11">
      <c r="A61" t="s">
        <v>310</v>
      </c>
      <c r="B61" t="s">
        <v>286</v>
      </c>
      <c r="C61">
        <v>0.10867680538621299</v>
      </c>
      <c r="D61">
        <v>2.78244342553582E-3</v>
      </c>
      <c r="E61">
        <v>39.058046747270403</v>
      </c>
      <c r="F61">
        <v>0</v>
      </c>
      <c r="G61">
        <v>0.10322331648314299</v>
      </c>
      <c r="H61">
        <v>0.11413029428928401</v>
      </c>
      <c r="J61">
        <v>1.9599639845400501</v>
      </c>
      <c r="K61">
        <v>0</v>
      </c>
    </row>
    <row r="62" spans="1:11">
      <c r="A62" t="s">
        <v>311</v>
      </c>
      <c r="B62" t="s">
        <v>10</v>
      </c>
      <c r="C62">
        <v>2.7986705469357699E-2</v>
      </c>
      <c r="D62">
        <v>3.49299611436757E-3</v>
      </c>
      <c r="E62">
        <v>8.0122349275572695</v>
      </c>
      <c r="F62">
        <v>1.12642431141663E-15</v>
      </c>
      <c r="G62">
        <v>2.1140558887058899E-2</v>
      </c>
      <c r="H62">
        <v>3.4832852051656503E-2</v>
      </c>
      <c r="J62">
        <v>1.9599639845400501</v>
      </c>
      <c r="K62">
        <v>0</v>
      </c>
    </row>
    <row r="63" spans="1:11">
      <c r="A63" t="s">
        <v>311</v>
      </c>
      <c r="B63" t="s">
        <v>285</v>
      </c>
      <c r="C63">
        <v>6.4740249486815102E-2</v>
      </c>
      <c r="D63">
        <v>3.4143817193895499E-3</v>
      </c>
      <c r="E63">
        <v>18.961046188587801</v>
      </c>
      <c r="F63">
        <v>3.57952723584905E-80</v>
      </c>
      <c r="G63">
        <v>5.8048184287339599E-2</v>
      </c>
      <c r="H63">
        <v>7.1432314686290604E-2</v>
      </c>
      <c r="J63">
        <v>1.9599639845400501</v>
      </c>
      <c r="K63">
        <v>0</v>
      </c>
    </row>
    <row r="64" spans="1:11">
      <c r="A64" t="s">
        <v>311</v>
      </c>
      <c r="B64" t="s">
        <v>286</v>
      </c>
      <c r="C64">
        <v>3.6753544017457403E-2</v>
      </c>
      <c r="D64">
        <v>1.93719127810531E-3</v>
      </c>
      <c r="E64">
        <v>18.972594205258101</v>
      </c>
      <c r="F64">
        <v>2.87368754546687E-80</v>
      </c>
      <c r="G64">
        <v>3.2956718881205903E-2</v>
      </c>
      <c r="H64">
        <v>4.0550369153709E-2</v>
      </c>
      <c r="J64">
        <v>1.9599639845400501</v>
      </c>
      <c r="K64">
        <v>0</v>
      </c>
    </row>
    <row r="66" spans="1:8">
      <c r="C66" t="s">
        <v>154</v>
      </c>
      <c r="D66" t="s">
        <v>154</v>
      </c>
      <c r="E66" t="s">
        <v>154</v>
      </c>
      <c r="F66" t="s">
        <v>155</v>
      </c>
      <c r="G66" t="s">
        <v>155</v>
      </c>
      <c r="H66" t="s">
        <v>155</v>
      </c>
    </row>
    <row r="67" spans="1:8">
      <c r="C67" t="s">
        <v>156</v>
      </c>
      <c r="D67" t="s">
        <v>157</v>
      </c>
      <c r="E67" t="s">
        <v>158</v>
      </c>
      <c r="F67" t="s">
        <v>159</v>
      </c>
      <c r="G67" t="s">
        <v>160</v>
      </c>
      <c r="H67" t="s">
        <v>158</v>
      </c>
    </row>
    <row r="68" spans="1:8">
      <c r="A68" t="s">
        <v>163</v>
      </c>
      <c r="B68" t="s">
        <v>162</v>
      </c>
      <c r="C68">
        <v>2426</v>
      </c>
      <c r="D68">
        <v>191</v>
      </c>
      <c r="E68">
        <v>2617</v>
      </c>
      <c r="F68">
        <v>124702</v>
      </c>
      <c r="G68">
        <v>437474</v>
      </c>
      <c r="H68">
        <v>562176</v>
      </c>
    </row>
    <row r="69" spans="1:8">
      <c r="A69" t="s">
        <v>312</v>
      </c>
      <c r="B69" t="s">
        <v>162</v>
      </c>
      <c r="C69">
        <v>7316</v>
      </c>
      <c r="D69">
        <v>577</v>
      </c>
      <c r="E69">
        <v>7893</v>
      </c>
      <c r="F69">
        <v>385070</v>
      </c>
      <c r="G69">
        <v>896568</v>
      </c>
      <c r="H69">
        <v>1281638</v>
      </c>
    </row>
    <row r="70" spans="1:8">
      <c r="A70" t="s">
        <v>313</v>
      </c>
      <c r="B70" t="s">
        <v>162</v>
      </c>
      <c r="C70">
        <v>6333</v>
      </c>
      <c r="D70">
        <v>471</v>
      </c>
      <c r="E70">
        <v>6804</v>
      </c>
      <c r="F70">
        <v>135275</v>
      </c>
      <c r="G70">
        <v>425318</v>
      </c>
      <c r="H70">
        <v>560593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0"/>
  <sheetViews>
    <sheetView topLeftCell="A43" zoomScaleNormal="100" workbookViewId="0">
      <selection activeCell="M62" sqref="M62"/>
    </sheetView>
  </sheetViews>
  <sheetFormatPr defaultRowHeight="15"/>
  <cols>
    <col min="1" max="1" width="14.140625" customWidth="1"/>
    <col min="2" max="1025" width="8.7109375" customWidth="1"/>
  </cols>
  <sheetData>
    <row r="1" spans="1:11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1">
      <c r="A2" t="s">
        <v>292</v>
      </c>
      <c r="B2" t="s">
        <v>10</v>
      </c>
      <c r="C2">
        <v>-2.09065281995411E-2</v>
      </c>
      <c r="D2">
        <v>3.9456148346046001E-2</v>
      </c>
      <c r="E2">
        <v>-0.52986743703877504</v>
      </c>
      <c r="F2">
        <v>0.59620384461770703</v>
      </c>
      <c r="G2">
        <v>-9.8239157926460902E-2</v>
      </c>
      <c r="H2">
        <v>5.6426101527378703E-2</v>
      </c>
      <c r="J2">
        <v>1.9599639845400501</v>
      </c>
      <c r="K2">
        <v>0</v>
      </c>
    </row>
    <row r="3" spans="1:11">
      <c r="A3" t="s">
        <v>292</v>
      </c>
      <c r="B3" t="s">
        <v>285</v>
      </c>
      <c r="C3">
        <v>9.0347678162744902</v>
      </c>
      <c r="D3">
        <v>3.6747666232241197E-2</v>
      </c>
      <c r="E3">
        <v>245.859635253454</v>
      </c>
      <c r="F3">
        <v>0</v>
      </c>
      <c r="G3">
        <v>8.9627437139434001</v>
      </c>
      <c r="H3">
        <v>9.1067919186055803</v>
      </c>
      <c r="J3">
        <v>1.9599639845400501</v>
      </c>
      <c r="K3">
        <v>0</v>
      </c>
    </row>
    <row r="4" spans="1:11">
      <c r="A4" t="s">
        <v>292</v>
      </c>
      <c r="B4" t="s">
        <v>286</v>
      </c>
      <c r="C4">
        <v>9.0556743444740295</v>
      </c>
      <c r="D4">
        <v>2.38373625458367E-2</v>
      </c>
      <c r="E4">
        <v>379.89414001070497</v>
      </c>
      <c r="F4">
        <v>0</v>
      </c>
      <c r="G4">
        <v>9.0089539723977694</v>
      </c>
      <c r="H4">
        <v>9.1023947165503003</v>
      </c>
      <c r="J4">
        <v>1.9599639845400501</v>
      </c>
      <c r="K4">
        <v>0</v>
      </c>
    </row>
    <row r="5" spans="1:11">
      <c r="A5" t="s">
        <v>293</v>
      </c>
      <c r="B5" t="s">
        <v>10</v>
      </c>
      <c r="C5">
        <v>-0.32241150846236299</v>
      </c>
      <c r="D5">
        <v>2.82967741196633E-2</v>
      </c>
      <c r="E5">
        <v>-11.393931587357899</v>
      </c>
      <c r="F5">
        <v>4.4829537436513203E-30</v>
      </c>
      <c r="G5">
        <v>-0.37787216661556799</v>
      </c>
      <c r="H5">
        <v>-0.26695085030915799</v>
      </c>
      <c r="J5">
        <v>1.9599639845400501</v>
      </c>
      <c r="K5">
        <v>0</v>
      </c>
    </row>
    <row r="6" spans="1:11">
      <c r="A6" t="s">
        <v>293</v>
      </c>
      <c r="B6" t="s">
        <v>285</v>
      </c>
      <c r="C6">
        <v>8.0934982094032595</v>
      </c>
      <c r="D6">
        <v>2.6698098067394101E-2</v>
      </c>
      <c r="E6">
        <v>303.148868094379</v>
      </c>
      <c r="F6">
        <v>0</v>
      </c>
      <c r="G6">
        <v>8.0411708987354498</v>
      </c>
      <c r="H6">
        <v>8.1458255200710692</v>
      </c>
      <c r="J6">
        <v>1.9599639845400501</v>
      </c>
      <c r="K6">
        <v>0</v>
      </c>
    </row>
    <row r="7" spans="1:11">
      <c r="A7" t="s">
        <v>293</v>
      </c>
      <c r="B7" t="s">
        <v>286</v>
      </c>
      <c r="C7">
        <v>8.4159097178656292</v>
      </c>
      <c r="D7">
        <v>1.8952003218816901E-2</v>
      </c>
      <c r="E7">
        <v>444.06438837609102</v>
      </c>
      <c r="F7">
        <v>0</v>
      </c>
      <c r="G7">
        <v>8.3787644741218603</v>
      </c>
      <c r="H7">
        <v>8.4530549616093893</v>
      </c>
      <c r="J7">
        <v>1.9599639845400501</v>
      </c>
      <c r="K7">
        <v>0</v>
      </c>
    </row>
    <row r="8" spans="1:11">
      <c r="A8" t="s">
        <v>295</v>
      </c>
      <c r="B8" t="s">
        <v>10</v>
      </c>
      <c r="C8">
        <v>-123.590363457389</v>
      </c>
      <c r="D8">
        <v>11.7047959047069</v>
      </c>
      <c r="E8">
        <v>-10.558950746649799</v>
      </c>
      <c r="F8">
        <v>4.6179466998615602E-26</v>
      </c>
      <c r="G8">
        <v>-146.53134187700701</v>
      </c>
      <c r="H8">
        <v>-100.64938503777201</v>
      </c>
      <c r="J8">
        <v>1.9599639845400501</v>
      </c>
      <c r="K8">
        <v>0</v>
      </c>
    </row>
    <row r="9" spans="1:11">
      <c r="A9" t="s">
        <v>295</v>
      </c>
      <c r="B9" t="s">
        <v>285</v>
      </c>
      <c r="C9">
        <v>246.87717842323599</v>
      </c>
      <c r="D9">
        <v>10.428648050941799</v>
      </c>
      <c r="E9">
        <v>23.672980161694198</v>
      </c>
      <c r="F9">
        <v>6.8459310853585799E-124</v>
      </c>
      <c r="G9">
        <v>226.43740383594701</v>
      </c>
      <c r="H9">
        <v>267.31695301052599</v>
      </c>
      <c r="J9">
        <v>1.9599639845400501</v>
      </c>
      <c r="K9">
        <v>0</v>
      </c>
    </row>
    <row r="10" spans="1:11">
      <c r="A10" t="s">
        <v>295</v>
      </c>
      <c r="B10" t="s">
        <v>286</v>
      </c>
      <c r="C10">
        <v>370.46754188062499</v>
      </c>
      <c r="D10">
        <v>7.3303314626490401</v>
      </c>
      <c r="E10">
        <v>50.538989098693001</v>
      </c>
      <c r="F10">
        <v>0</v>
      </c>
      <c r="G10">
        <v>356.10035621909299</v>
      </c>
      <c r="H10">
        <v>384.83472754215802</v>
      </c>
      <c r="J10">
        <v>1.9599639845400501</v>
      </c>
      <c r="K10">
        <v>0</v>
      </c>
    </row>
    <row r="11" spans="1:11">
      <c r="A11" t="s">
        <v>271</v>
      </c>
      <c r="B11" t="s">
        <v>10</v>
      </c>
      <c r="C11">
        <v>9.2001372430316197E-2</v>
      </c>
      <c r="D11">
        <v>1.37777325684224E-2</v>
      </c>
      <c r="E11">
        <v>6.67754087789283</v>
      </c>
      <c r="F11">
        <v>2.4298484837281098E-11</v>
      </c>
      <c r="G11">
        <v>6.4997512807583702E-2</v>
      </c>
      <c r="H11">
        <v>0.119005232053049</v>
      </c>
      <c r="J11">
        <v>1.9599639845400501</v>
      </c>
      <c r="K11">
        <v>0</v>
      </c>
    </row>
    <row r="12" spans="1:11">
      <c r="A12" t="s">
        <v>271</v>
      </c>
      <c r="B12" t="s">
        <v>285</v>
      </c>
      <c r="C12">
        <v>0.78091286307053898</v>
      </c>
      <c r="D12">
        <v>1.20161756230417E-2</v>
      </c>
      <c r="E12">
        <v>64.988469507144501</v>
      </c>
      <c r="F12">
        <v>0</v>
      </c>
      <c r="G12">
        <v>0.75736159161746897</v>
      </c>
      <c r="H12">
        <v>0.80446413452360899</v>
      </c>
      <c r="J12">
        <v>1.9599639845400501</v>
      </c>
      <c r="K12">
        <v>0</v>
      </c>
    </row>
    <row r="13" spans="1:11">
      <c r="A13" t="s">
        <v>271</v>
      </c>
      <c r="B13" t="s">
        <v>286</v>
      </c>
      <c r="C13">
        <v>0.68891149064022295</v>
      </c>
      <c r="D13">
        <v>8.8075608773921094E-3</v>
      </c>
      <c r="E13">
        <v>78.218192327068806</v>
      </c>
      <c r="F13">
        <v>0</v>
      </c>
      <c r="G13">
        <v>0.67164898852889099</v>
      </c>
      <c r="H13">
        <v>0.70617399275155601</v>
      </c>
      <c r="J13">
        <v>1.9599639845400501</v>
      </c>
      <c r="K13">
        <v>0</v>
      </c>
    </row>
    <row r="14" spans="1:11">
      <c r="A14" t="s">
        <v>247</v>
      </c>
      <c r="B14" t="s">
        <v>10</v>
      </c>
      <c r="C14">
        <v>-3.0232617677764001E-2</v>
      </c>
      <c r="D14">
        <v>1.47104538135271E-2</v>
      </c>
      <c r="E14">
        <v>-2.0551791305012901</v>
      </c>
      <c r="F14">
        <v>3.9861706092865302E-2</v>
      </c>
      <c r="G14">
        <v>-5.9064577348516903E-2</v>
      </c>
      <c r="H14">
        <v>-1.4006580070110501E-3</v>
      </c>
      <c r="J14">
        <v>1.9599639845400501</v>
      </c>
      <c r="K14">
        <v>0</v>
      </c>
    </row>
    <row r="15" spans="1:11">
      <c r="A15" t="s">
        <v>247</v>
      </c>
      <c r="B15" t="s">
        <v>285</v>
      </c>
      <c r="C15">
        <v>0.57178423236514497</v>
      </c>
      <c r="D15">
        <v>1.40094916229082E-2</v>
      </c>
      <c r="E15">
        <v>40.814060049842801</v>
      </c>
      <c r="F15">
        <v>0</v>
      </c>
      <c r="G15">
        <v>0.54432613334252999</v>
      </c>
      <c r="H15">
        <v>0.59924233138776095</v>
      </c>
      <c r="J15">
        <v>1.9599639845400501</v>
      </c>
      <c r="K15">
        <v>0</v>
      </c>
    </row>
    <row r="16" spans="1:11">
      <c r="A16" t="s">
        <v>247</v>
      </c>
      <c r="B16" t="s">
        <v>286</v>
      </c>
      <c r="C16">
        <v>0.60201685004290895</v>
      </c>
      <c r="D16">
        <v>9.6733357842519307E-3</v>
      </c>
      <c r="E16">
        <v>62.234668936333797</v>
      </c>
      <c r="F16">
        <v>0</v>
      </c>
      <c r="G16">
        <v>0.58305746029541305</v>
      </c>
      <c r="H16">
        <v>0.62097623979040595</v>
      </c>
      <c r="J16">
        <v>1.9599639845400501</v>
      </c>
      <c r="K16">
        <v>0</v>
      </c>
    </row>
    <row r="17" spans="1:11">
      <c r="A17" t="s">
        <v>259</v>
      </c>
      <c r="B17" t="s">
        <v>10</v>
      </c>
      <c r="C17">
        <v>2.4204522274159101E-2</v>
      </c>
      <c r="D17">
        <v>1.2603962149272801E-2</v>
      </c>
      <c r="E17">
        <v>1.9203899525797701</v>
      </c>
      <c r="F17">
        <v>5.48086617154507E-2</v>
      </c>
      <c r="G17">
        <v>-4.9878960092157598E-4</v>
      </c>
      <c r="H17">
        <v>4.8907834149239701E-2</v>
      </c>
      <c r="J17">
        <v>1.9599639845400501</v>
      </c>
      <c r="K17">
        <v>0</v>
      </c>
    </row>
    <row r="18" spans="1:11">
      <c r="A18" t="s">
        <v>259</v>
      </c>
      <c r="B18" t="s">
        <v>285</v>
      </c>
      <c r="C18">
        <v>0.21825726141078799</v>
      </c>
      <c r="D18">
        <v>1.27223355470666E-2</v>
      </c>
      <c r="E18">
        <v>17.155439785669799</v>
      </c>
      <c r="F18">
        <v>5.7235140149250303E-66</v>
      </c>
      <c r="G18">
        <v>0.19332194193930399</v>
      </c>
      <c r="H18">
        <v>0.243192580882273</v>
      </c>
      <c r="J18">
        <v>1.9599639845400501</v>
      </c>
      <c r="K18">
        <v>0</v>
      </c>
    </row>
    <row r="19" spans="1:11">
      <c r="A19" t="s">
        <v>259</v>
      </c>
      <c r="B19" t="s">
        <v>286</v>
      </c>
      <c r="C19">
        <v>0.19405273913662899</v>
      </c>
      <c r="D19">
        <v>7.4006514891164299E-3</v>
      </c>
      <c r="E19">
        <v>26.221034651071999</v>
      </c>
      <c r="F19">
        <v>1.5299230820914601E-151</v>
      </c>
      <c r="G19">
        <v>0.179547728755828</v>
      </c>
      <c r="H19">
        <v>0.20855774951743</v>
      </c>
      <c r="J19">
        <v>1.9599639845400501</v>
      </c>
      <c r="K19">
        <v>0</v>
      </c>
    </row>
    <row r="20" spans="1:11">
      <c r="A20" t="s">
        <v>296</v>
      </c>
      <c r="B20" t="s">
        <v>10</v>
      </c>
      <c r="C20">
        <v>3.5649327151190603E-2</v>
      </c>
      <c r="D20">
        <v>8.9824341609080795E-3</v>
      </c>
      <c r="E20">
        <v>3.9687824605871298</v>
      </c>
      <c r="F20">
        <v>7.2240792199020805E-5</v>
      </c>
      <c r="G20">
        <v>1.8044079702308501E-2</v>
      </c>
      <c r="H20">
        <v>5.3254574600072699E-2</v>
      </c>
      <c r="J20">
        <v>1.9599639845400501</v>
      </c>
      <c r="K20">
        <v>0</v>
      </c>
    </row>
    <row r="21" spans="1:11">
      <c r="A21" t="s">
        <v>296</v>
      </c>
      <c r="B21" t="s">
        <v>285</v>
      </c>
      <c r="C21">
        <v>8.8796680497925301E-2</v>
      </c>
      <c r="D21">
        <v>8.6121776311385498E-3</v>
      </c>
      <c r="E21">
        <v>10.3105955660817</v>
      </c>
      <c r="F21">
        <v>6.3109008475665395E-25</v>
      </c>
      <c r="G21">
        <v>7.1917122512432305E-2</v>
      </c>
      <c r="H21">
        <v>0.10567623848341801</v>
      </c>
      <c r="J21">
        <v>1.9599639845400501</v>
      </c>
      <c r="K21">
        <v>0</v>
      </c>
    </row>
    <row r="22" spans="1:11">
      <c r="A22" t="s">
        <v>296</v>
      </c>
      <c r="B22" t="s">
        <v>286</v>
      </c>
      <c r="C22">
        <v>5.3147353346734698E-2</v>
      </c>
      <c r="D22">
        <v>3.8454420645550099E-3</v>
      </c>
      <c r="E22">
        <v>13.8208696047238</v>
      </c>
      <c r="F22">
        <v>1.90751481306512E-43</v>
      </c>
      <c r="G22">
        <v>4.5610425395571502E-2</v>
      </c>
      <c r="H22">
        <v>6.06842812978979E-2</v>
      </c>
      <c r="J22">
        <v>1.9599639845400501</v>
      </c>
      <c r="K22">
        <v>0</v>
      </c>
    </row>
    <row r="23" spans="1:11">
      <c r="A23" t="s">
        <v>298</v>
      </c>
      <c r="B23" t="s">
        <v>10</v>
      </c>
      <c r="C23">
        <v>-4.3790578788714299E-2</v>
      </c>
      <c r="D23">
        <v>1.5867249004908001E-2</v>
      </c>
      <c r="E23">
        <v>-2.75980913737278</v>
      </c>
      <c r="F23">
        <v>5.78351395709113E-3</v>
      </c>
      <c r="G23">
        <v>-7.4889815372063004E-2</v>
      </c>
      <c r="H23">
        <v>-1.2691342205365601E-2</v>
      </c>
      <c r="J23">
        <v>1.9599639845400501</v>
      </c>
      <c r="K23">
        <v>0</v>
      </c>
    </row>
    <row r="24" spans="1:11">
      <c r="A24" t="s">
        <v>298</v>
      </c>
      <c r="B24" t="s">
        <v>285</v>
      </c>
      <c r="C24">
        <v>9.3060685051163805</v>
      </c>
      <c r="D24">
        <v>1.39824438205341E-2</v>
      </c>
      <c r="E24">
        <v>665.55379192368503</v>
      </c>
      <c r="F24">
        <v>0</v>
      </c>
      <c r="G24">
        <v>9.2786634188122807</v>
      </c>
      <c r="H24">
        <v>9.3334735914204892</v>
      </c>
      <c r="J24">
        <v>1.9599639845400501</v>
      </c>
      <c r="K24">
        <v>0</v>
      </c>
    </row>
    <row r="25" spans="1:11">
      <c r="A25" t="s">
        <v>298</v>
      </c>
      <c r="B25" t="s">
        <v>286</v>
      </c>
      <c r="C25">
        <v>9.3498590839051001</v>
      </c>
      <c r="D25">
        <v>1.0225439408496999E-2</v>
      </c>
      <c r="E25">
        <v>914.37235216862098</v>
      </c>
      <c r="F25">
        <v>0</v>
      </c>
      <c r="G25">
        <v>9.3298175909383492</v>
      </c>
      <c r="H25">
        <v>9.3699005768718493</v>
      </c>
      <c r="J25">
        <v>1.9599639845400501</v>
      </c>
      <c r="K25">
        <v>0</v>
      </c>
    </row>
    <row r="26" spans="1:11">
      <c r="A26" t="s">
        <v>299</v>
      </c>
      <c r="B26" t="s">
        <v>10</v>
      </c>
      <c r="C26">
        <v>-0.28531232185887501</v>
      </c>
      <c r="D26">
        <v>1.4861223512511399E-2</v>
      </c>
      <c r="E26">
        <v>-19.1984409371594</v>
      </c>
      <c r="F26">
        <v>3.8136816547330001E-82</v>
      </c>
      <c r="G26">
        <v>-0.31443978470959699</v>
      </c>
      <c r="H26">
        <v>-0.25618485900815302</v>
      </c>
      <c r="J26">
        <v>1.9599639845400501</v>
      </c>
      <c r="K26">
        <v>0</v>
      </c>
    </row>
    <row r="27" spans="1:11">
      <c r="A27" t="s">
        <v>299</v>
      </c>
      <c r="B27" t="s">
        <v>285</v>
      </c>
      <c r="C27">
        <v>8.0301883223900106</v>
      </c>
      <c r="D27">
        <v>1.18246871857575E-2</v>
      </c>
      <c r="E27">
        <v>679.10365798616397</v>
      </c>
      <c r="F27">
        <v>0</v>
      </c>
      <c r="G27">
        <v>8.0070123613774697</v>
      </c>
      <c r="H27">
        <v>8.0533642834025496</v>
      </c>
      <c r="J27">
        <v>1.9599639845400501</v>
      </c>
      <c r="K27">
        <v>0</v>
      </c>
    </row>
    <row r="28" spans="1:11">
      <c r="A28" t="s">
        <v>299</v>
      </c>
      <c r="B28" t="s">
        <v>286</v>
      </c>
      <c r="C28">
        <v>8.3155006442488801</v>
      </c>
      <c r="D28">
        <v>9.3081351576763706E-3</v>
      </c>
      <c r="E28">
        <v>893.35839063221295</v>
      </c>
      <c r="F28">
        <v>0</v>
      </c>
      <c r="G28">
        <v>8.2972570345766101</v>
      </c>
      <c r="H28">
        <v>8.3337442539211608</v>
      </c>
      <c r="J28">
        <v>1.9599639845400501</v>
      </c>
      <c r="K28">
        <v>0</v>
      </c>
    </row>
    <row r="29" spans="1:11">
      <c r="A29" t="s">
        <v>300</v>
      </c>
      <c r="B29" t="s">
        <v>10</v>
      </c>
      <c r="C29">
        <v>-138.36562976204101</v>
      </c>
      <c r="D29">
        <v>5.17887457743476</v>
      </c>
      <c r="E29">
        <v>-26.717316222509599</v>
      </c>
      <c r="F29">
        <v>2.9620074393440197E-157</v>
      </c>
      <c r="G29">
        <v>-148.516037414263</v>
      </c>
      <c r="H29">
        <v>-128.215222109818</v>
      </c>
      <c r="J29">
        <v>1.9599639845400501</v>
      </c>
      <c r="K29">
        <v>0</v>
      </c>
    </row>
    <row r="30" spans="1:11">
      <c r="A30" t="s">
        <v>300</v>
      </c>
      <c r="B30" t="s">
        <v>285</v>
      </c>
      <c r="C30">
        <v>172.454457551731</v>
      </c>
      <c r="D30">
        <v>3.6002591440899501</v>
      </c>
      <c r="E30">
        <v>47.900567889626998</v>
      </c>
      <c r="F30">
        <v>0</v>
      </c>
      <c r="G30">
        <v>165.39807929430401</v>
      </c>
      <c r="H30">
        <v>179.51083580915801</v>
      </c>
      <c r="J30">
        <v>1.9599639845400501</v>
      </c>
      <c r="K30">
        <v>0</v>
      </c>
    </row>
    <row r="31" spans="1:11">
      <c r="A31" t="s">
        <v>300</v>
      </c>
      <c r="B31" t="s">
        <v>286</v>
      </c>
      <c r="C31">
        <v>310.82008731377101</v>
      </c>
      <c r="D31">
        <v>3.77064337786463</v>
      </c>
      <c r="E31">
        <v>82.431578955046504</v>
      </c>
      <c r="F31">
        <v>0</v>
      </c>
      <c r="G31">
        <v>303.42976209461199</v>
      </c>
      <c r="H31">
        <v>318.21041253292998</v>
      </c>
      <c r="J31">
        <v>1.9599639845400501</v>
      </c>
      <c r="K31">
        <v>0</v>
      </c>
    </row>
    <row r="32" spans="1:11">
      <c r="A32" t="s">
        <v>301</v>
      </c>
      <c r="B32" t="s">
        <v>10</v>
      </c>
      <c r="C32">
        <v>8.1873064864193698E-2</v>
      </c>
      <c r="D32">
        <v>6.1651167071220198E-3</v>
      </c>
      <c r="E32">
        <v>13.2800510928873</v>
      </c>
      <c r="F32">
        <v>3.02187908070255E-40</v>
      </c>
      <c r="G32">
        <v>6.9789658157748305E-2</v>
      </c>
      <c r="H32">
        <v>9.3956471570638994E-2</v>
      </c>
      <c r="J32">
        <v>1.9599639845400501</v>
      </c>
      <c r="K32">
        <v>0</v>
      </c>
    </row>
    <row r="33" spans="1:11">
      <c r="A33" t="s">
        <v>301</v>
      </c>
      <c r="B33" t="s">
        <v>285</v>
      </c>
      <c r="C33">
        <v>0.86018178302069204</v>
      </c>
      <c r="D33">
        <v>5.0757534000951598E-3</v>
      </c>
      <c r="E33">
        <v>169.46878920567099</v>
      </c>
      <c r="F33">
        <v>0</v>
      </c>
      <c r="G33">
        <v>0.85023348916209895</v>
      </c>
      <c r="H33">
        <v>0.87013007687928501</v>
      </c>
      <c r="J33">
        <v>1.9599639845400501</v>
      </c>
      <c r="K33">
        <v>0</v>
      </c>
    </row>
    <row r="34" spans="1:11">
      <c r="A34" t="s">
        <v>301</v>
      </c>
      <c r="B34" t="s">
        <v>286</v>
      </c>
      <c r="C34">
        <v>0.77830871815649905</v>
      </c>
      <c r="D34">
        <v>3.9781602574863999E-3</v>
      </c>
      <c r="E34">
        <v>195.64539077877001</v>
      </c>
      <c r="F34">
        <v>0</v>
      </c>
      <c r="G34">
        <v>0.77051166732709697</v>
      </c>
      <c r="H34">
        <v>0.78610576898590101</v>
      </c>
      <c r="J34">
        <v>1.9599639845400501</v>
      </c>
      <c r="K34">
        <v>0</v>
      </c>
    </row>
    <row r="35" spans="1:11">
      <c r="A35" t="s">
        <v>302</v>
      </c>
      <c r="B35" t="s">
        <v>10</v>
      </c>
      <c r="C35">
        <v>-1.36036373338845E-2</v>
      </c>
      <c r="D35">
        <v>7.5454890028085796E-3</v>
      </c>
      <c r="E35">
        <v>-1.8028834617373299</v>
      </c>
      <c r="F35">
        <v>7.1406518846428901E-2</v>
      </c>
      <c r="G35">
        <v>-2.8392524025132301E-2</v>
      </c>
      <c r="H35">
        <v>1.18524935736338E-3</v>
      </c>
      <c r="J35">
        <v>1.9599639845400501</v>
      </c>
      <c r="K35">
        <v>0</v>
      </c>
    </row>
    <row r="36" spans="1:11">
      <c r="A36" t="s">
        <v>302</v>
      </c>
      <c r="B36" t="s">
        <v>285</v>
      </c>
      <c r="C36">
        <v>0.67472442467607796</v>
      </c>
      <c r="D36">
        <v>6.7530478149607099E-3</v>
      </c>
      <c r="E36">
        <v>99.914060016174204</v>
      </c>
      <c r="F36">
        <v>0</v>
      </c>
      <c r="G36">
        <v>0.66148869417287803</v>
      </c>
      <c r="H36">
        <v>0.687960155179278</v>
      </c>
      <c r="J36">
        <v>1.9599639845400501</v>
      </c>
      <c r="K36">
        <v>0</v>
      </c>
    </row>
    <row r="37" spans="1:11">
      <c r="A37" t="s">
        <v>302</v>
      </c>
      <c r="B37" t="s">
        <v>286</v>
      </c>
      <c r="C37">
        <v>0.68832806200996299</v>
      </c>
      <c r="D37">
        <v>4.4795462633327003E-3</v>
      </c>
      <c r="E37">
        <v>153.660219483448</v>
      </c>
      <c r="F37">
        <v>0</v>
      </c>
      <c r="G37">
        <v>0.67954831266674998</v>
      </c>
      <c r="H37">
        <v>0.69710781135317601</v>
      </c>
      <c r="J37">
        <v>1.9599639845400501</v>
      </c>
      <c r="K37">
        <v>0</v>
      </c>
    </row>
    <row r="38" spans="1:11">
      <c r="A38" t="s">
        <v>303</v>
      </c>
      <c r="B38" t="s">
        <v>10</v>
      </c>
      <c r="C38">
        <v>2.4572580673259702E-2</v>
      </c>
      <c r="D38">
        <v>5.3039344842511302E-3</v>
      </c>
      <c r="E38">
        <v>4.6328967196375901</v>
      </c>
      <c r="F38">
        <v>3.6058445246933702E-6</v>
      </c>
      <c r="G38">
        <v>1.41770601077675E-2</v>
      </c>
      <c r="H38">
        <v>3.4968101238751999E-2</v>
      </c>
      <c r="J38">
        <v>1.9599639845400501</v>
      </c>
      <c r="K38">
        <v>0</v>
      </c>
    </row>
    <row r="39" spans="1:11">
      <c r="A39" t="s">
        <v>303</v>
      </c>
      <c r="B39" t="s">
        <v>285</v>
      </c>
      <c r="C39">
        <v>0.16012376716302501</v>
      </c>
      <c r="D39">
        <v>4.8334954317932497E-3</v>
      </c>
      <c r="E39">
        <v>33.127944242955003</v>
      </c>
      <c r="F39">
        <v>1.1770364456240201E-240</v>
      </c>
      <c r="G39">
        <v>0.150650290197271</v>
      </c>
      <c r="H39">
        <v>0.169597244128778</v>
      </c>
      <c r="J39">
        <v>1.9599639845400501</v>
      </c>
      <c r="K39">
        <v>0</v>
      </c>
    </row>
    <row r="40" spans="1:11">
      <c r="A40" t="s">
        <v>303</v>
      </c>
      <c r="B40" t="s">
        <v>286</v>
      </c>
      <c r="C40">
        <v>0.135551186489765</v>
      </c>
      <c r="D40">
        <v>2.91437646312378E-3</v>
      </c>
      <c r="E40">
        <v>46.511213703830798</v>
      </c>
      <c r="F40">
        <v>0</v>
      </c>
      <c r="G40">
        <v>0.129839113584651</v>
      </c>
      <c r="H40">
        <v>0.14126325939487899</v>
      </c>
      <c r="J40">
        <v>1.9599639845400501</v>
      </c>
      <c r="K40">
        <v>0</v>
      </c>
    </row>
    <row r="41" spans="1:11">
      <c r="A41" t="s">
        <v>304</v>
      </c>
      <c r="B41" t="s">
        <v>10</v>
      </c>
      <c r="C41">
        <v>1.84297923369015E-2</v>
      </c>
      <c r="D41">
        <v>3.6342473288392399E-3</v>
      </c>
      <c r="E41">
        <v>5.07114422033239</v>
      </c>
      <c r="F41">
        <v>3.9543095467147399E-7</v>
      </c>
      <c r="G41">
        <v>1.1306798461465701E-2</v>
      </c>
      <c r="H41">
        <v>2.5552786212337301E-2</v>
      </c>
      <c r="J41">
        <v>1.9599639845400501</v>
      </c>
      <c r="K41">
        <v>0</v>
      </c>
    </row>
    <row r="42" spans="1:11">
      <c r="A42" t="s">
        <v>304</v>
      </c>
      <c r="B42" t="s">
        <v>285</v>
      </c>
      <c r="C42">
        <v>6.1496809127828303E-2</v>
      </c>
      <c r="D42">
        <v>3.1943226716276102E-3</v>
      </c>
      <c r="E42">
        <v>19.251908917671699</v>
      </c>
      <c r="F42">
        <v>1.3605614719568699E-82</v>
      </c>
      <c r="G42">
        <v>5.5236051736438398E-2</v>
      </c>
      <c r="H42">
        <v>6.7757566519218201E-2</v>
      </c>
      <c r="J42">
        <v>1.9599639845400501</v>
      </c>
      <c r="K42">
        <v>0</v>
      </c>
    </row>
    <row r="43" spans="1:11">
      <c r="A43" t="s">
        <v>304</v>
      </c>
      <c r="B43" t="s">
        <v>286</v>
      </c>
      <c r="C43">
        <v>4.3067016790926699E-2</v>
      </c>
      <c r="D43">
        <v>1.84864815464439E-3</v>
      </c>
      <c r="E43">
        <v>23.296491916392402</v>
      </c>
      <c r="F43">
        <v>4.8115297861537797E-120</v>
      </c>
      <c r="G43">
        <v>3.9443732987737297E-2</v>
      </c>
      <c r="H43">
        <v>4.6690300594116198E-2</v>
      </c>
      <c r="J43">
        <v>1.9599639845400501</v>
      </c>
      <c r="K43">
        <v>0</v>
      </c>
    </row>
    <row r="44" spans="1:11">
      <c r="A44" t="s">
        <v>305</v>
      </c>
      <c r="B44" t="s">
        <v>10</v>
      </c>
      <c r="C44">
        <v>-8.0051926150030595E-2</v>
      </c>
      <c r="D44">
        <v>1.47354308279561E-2</v>
      </c>
      <c r="E44">
        <v>-5.4326152444864997</v>
      </c>
      <c r="F44">
        <v>5.5534064572608599E-8</v>
      </c>
      <c r="G44">
        <v>-0.108932839869506</v>
      </c>
      <c r="H44">
        <v>-5.1171012430555399E-2</v>
      </c>
      <c r="J44">
        <v>1.9599639845400501</v>
      </c>
      <c r="K44">
        <v>0</v>
      </c>
    </row>
    <row r="45" spans="1:11">
      <c r="A45" t="s">
        <v>305</v>
      </c>
      <c r="B45" t="s">
        <v>285</v>
      </c>
      <c r="C45">
        <v>9.5963909775464806</v>
      </c>
      <c r="D45">
        <v>1.3142591663734699E-2</v>
      </c>
      <c r="E45">
        <v>730.17493224160103</v>
      </c>
      <c r="F45">
        <v>0</v>
      </c>
      <c r="G45">
        <v>9.5706319712220491</v>
      </c>
      <c r="H45">
        <v>9.6221499838709192</v>
      </c>
      <c r="J45">
        <v>1.9599639845400501</v>
      </c>
      <c r="K45">
        <v>0</v>
      </c>
    </row>
    <row r="46" spans="1:11">
      <c r="A46" t="s">
        <v>305</v>
      </c>
      <c r="B46" t="s">
        <v>286</v>
      </c>
      <c r="C46">
        <v>9.67644290369652</v>
      </c>
      <c r="D46">
        <v>1.0557094916081901E-2</v>
      </c>
      <c r="E46">
        <v>916.58197455022901</v>
      </c>
      <c r="F46">
        <v>0</v>
      </c>
      <c r="G46">
        <v>9.6557513778796196</v>
      </c>
      <c r="H46">
        <v>9.6971344295134099</v>
      </c>
      <c r="J46">
        <v>1.9599639845400501</v>
      </c>
      <c r="K46">
        <v>0</v>
      </c>
    </row>
    <row r="47" spans="1:11">
      <c r="A47" t="s">
        <v>306</v>
      </c>
      <c r="B47" t="s">
        <v>10</v>
      </c>
      <c r="C47">
        <v>-0.172482043479494</v>
      </c>
      <c r="D47">
        <v>1.3176206027792899E-2</v>
      </c>
      <c r="E47">
        <v>-13.0904179181529</v>
      </c>
      <c r="F47">
        <v>3.7354683907951801E-39</v>
      </c>
      <c r="G47">
        <v>-0.19830693274684799</v>
      </c>
      <c r="H47">
        <v>-0.14665715421214101</v>
      </c>
      <c r="J47">
        <v>1.9599639845400501</v>
      </c>
      <c r="K47">
        <v>0</v>
      </c>
    </row>
    <row r="48" spans="1:11">
      <c r="A48" t="s">
        <v>306</v>
      </c>
      <c r="B48" t="s">
        <v>285</v>
      </c>
      <c r="C48">
        <v>8.0097148641696094</v>
      </c>
      <c r="D48">
        <v>1.04891543899627E-2</v>
      </c>
      <c r="E48">
        <v>763.61874049964297</v>
      </c>
      <c r="F48">
        <v>0</v>
      </c>
      <c r="G48">
        <v>7.9891564993369997</v>
      </c>
      <c r="H48">
        <v>8.0302732290022103</v>
      </c>
      <c r="J48">
        <v>1.9599639845400501</v>
      </c>
      <c r="K48">
        <v>0</v>
      </c>
    </row>
    <row r="49" spans="1:11">
      <c r="A49" t="s">
        <v>306</v>
      </c>
      <c r="B49" t="s">
        <v>286</v>
      </c>
      <c r="C49">
        <v>8.1821969076491001</v>
      </c>
      <c r="D49">
        <v>1.0602420070015099E-2</v>
      </c>
      <c r="E49">
        <v>771.72917632166798</v>
      </c>
      <c r="F49">
        <v>0</v>
      </c>
      <c r="G49">
        <v>8.1614165461629096</v>
      </c>
      <c r="H49">
        <v>8.2029772691352996</v>
      </c>
      <c r="J49">
        <v>1.9599639845400501</v>
      </c>
      <c r="K49">
        <v>0</v>
      </c>
    </row>
    <row r="50" spans="1:11">
      <c r="A50" t="s">
        <v>307</v>
      </c>
      <c r="B50" t="s">
        <v>10</v>
      </c>
      <c r="C50">
        <v>-129.43302041207801</v>
      </c>
      <c r="D50">
        <v>4.9005159742016904</v>
      </c>
      <c r="E50">
        <v>-26.412120905934302</v>
      </c>
      <c r="F50">
        <v>9.9442667478514894E-154</v>
      </c>
      <c r="G50">
        <v>-139.03785522717601</v>
      </c>
      <c r="H50">
        <v>-119.828185596979</v>
      </c>
      <c r="J50">
        <v>1.9599639845400501</v>
      </c>
      <c r="K50">
        <v>0</v>
      </c>
    </row>
    <row r="51" spans="1:11">
      <c r="A51" t="s">
        <v>307</v>
      </c>
      <c r="B51" t="s">
        <v>285</v>
      </c>
      <c r="C51">
        <v>148.16200931470399</v>
      </c>
      <c r="D51">
        <v>3.49852246156241</v>
      </c>
      <c r="E51">
        <v>42.349880826129201</v>
      </c>
      <c r="F51">
        <v>0</v>
      </c>
      <c r="G51">
        <v>141.30503129093699</v>
      </c>
      <c r="H51">
        <v>155.01898733847099</v>
      </c>
      <c r="J51">
        <v>1.9599639845400501</v>
      </c>
      <c r="K51">
        <v>0</v>
      </c>
    </row>
    <row r="52" spans="1:11">
      <c r="A52" t="s">
        <v>307</v>
      </c>
      <c r="B52" t="s">
        <v>286</v>
      </c>
      <c r="C52">
        <v>277.59502972678098</v>
      </c>
      <c r="D52">
        <v>3.8835250832954502</v>
      </c>
      <c r="E52">
        <v>71.480169117698196</v>
      </c>
      <c r="F52">
        <v>0</v>
      </c>
      <c r="G52">
        <v>269.98346043046399</v>
      </c>
      <c r="H52">
        <v>285.20659902309802</v>
      </c>
      <c r="J52">
        <v>1.9599639845400501</v>
      </c>
      <c r="K52">
        <v>0</v>
      </c>
    </row>
    <row r="53" spans="1:11">
      <c r="A53" t="s">
        <v>308</v>
      </c>
      <c r="B53" t="s">
        <v>10</v>
      </c>
      <c r="C53">
        <v>5.2352300178952101E-2</v>
      </c>
      <c r="D53">
        <v>5.0475547330809303E-3</v>
      </c>
      <c r="E53">
        <v>10.3718142640124</v>
      </c>
      <c r="F53">
        <v>3.3313888922916301E-25</v>
      </c>
      <c r="G53">
        <v>4.2459274692118798E-2</v>
      </c>
      <c r="H53">
        <v>6.2245325665785403E-2</v>
      </c>
      <c r="J53">
        <v>1.9599639845400501</v>
      </c>
      <c r="K53">
        <v>0</v>
      </c>
    </row>
    <row r="54" spans="1:11">
      <c r="A54" t="s">
        <v>308</v>
      </c>
      <c r="B54" t="s">
        <v>285</v>
      </c>
      <c r="C54">
        <v>0.88905522288755801</v>
      </c>
      <c r="D54">
        <v>4.2635854208418096E-3</v>
      </c>
      <c r="E54">
        <v>208.522906223847</v>
      </c>
      <c r="F54">
        <v>0</v>
      </c>
      <c r="G54">
        <v>0.88069874901769796</v>
      </c>
      <c r="H54">
        <v>0.89741169675741805</v>
      </c>
      <c r="J54">
        <v>1.9599639845400501</v>
      </c>
      <c r="K54">
        <v>0</v>
      </c>
    </row>
    <row r="55" spans="1:11">
      <c r="A55" t="s">
        <v>308</v>
      </c>
      <c r="B55" t="s">
        <v>286</v>
      </c>
      <c r="C55">
        <v>0.83670292270860602</v>
      </c>
      <c r="D55">
        <v>3.8693765537022298E-3</v>
      </c>
      <c r="E55">
        <v>216.237140814855</v>
      </c>
      <c r="F55">
        <v>0</v>
      </c>
      <c r="G55">
        <v>0.82911908402072598</v>
      </c>
      <c r="H55">
        <v>0.84428676139648595</v>
      </c>
      <c r="J55">
        <v>1.9599639845400501</v>
      </c>
      <c r="K55">
        <v>0</v>
      </c>
    </row>
    <row r="56" spans="1:11">
      <c r="A56" t="s">
        <v>309</v>
      </c>
      <c r="B56" t="s">
        <v>10</v>
      </c>
      <c r="C56">
        <v>-3.4691155382983202E-2</v>
      </c>
      <c r="D56">
        <v>7.0296130416509801E-3</v>
      </c>
      <c r="E56">
        <v>-4.9350021370216997</v>
      </c>
      <c r="F56">
        <v>8.0149882220364105E-7</v>
      </c>
      <c r="G56">
        <v>-4.8468943769872201E-2</v>
      </c>
      <c r="H56">
        <v>-2.0913366996094199E-2</v>
      </c>
      <c r="J56">
        <v>1.9599639845400501</v>
      </c>
      <c r="K56">
        <v>0</v>
      </c>
    </row>
    <row r="57" spans="1:11">
      <c r="A57" t="s">
        <v>309</v>
      </c>
      <c r="B57" t="s">
        <v>285</v>
      </c>
      <c r="C57">
        <v>0.71856287425149701</v>
      </c>
      <c r="D57">
        <v>6.0149090565330002E-3</v>
      </c>
      <c r="E57">
        <v>119.463630704614</v>
      </c>
      <c r="F57">
        <v>0</v>
      </c>
      <c r="G57">
        <v>0.70677386913040796</v>
      </c>
      <c r="H57">
        <v>0.73035187937258494</v>
      </c>
      <c r="J57">
        <v>1.9599639845400501</v>
      </c>
      <c r="K57">
        <v>0</v>
      </c>
    </row>
    <row r="58" spans="1:11">
      <c r="A58" t="s">
        <v>309</v>
      </c>
      <c r="B58" t="s">
        <v>286</v>
      </c>
      <c r="C58">
        <v>0.75325402963447996</v>
      </c>
      <c r="D58">
        <v>4.6976099022047304E-3</v>
      </c>
      <c r="E58">
        <v>160.34835699766299</v>
      </c>
      <c r="F58">
        <v>0</v>
      </c>
      <c r="G58">
        <v>0.74404688341273995</v>
      </c>
      <c r="H58">
        <v>0.76246117585621997</v>
      </c>
      <c r="J58">
        <v>1.9599639845400501</v>
      </c>
      <c r="K58">
        <v>0</v>
      </c>
    </row>
    <row r="59" spans="1:11">
      <c r="A59" t="s">
        <v>310</v>
      </c>
      <c r="B59" t="s">
        <v>10</v>
      </c>
      <c r="C59">
        <v>3.4035111269402799E-2</v>
      </c>
      <c r="D59">
        <v>4.8456833306571596E-3</v>
      </c>
      <c r="E59">
        <v>7.0238001427111598</v>
      </c>
      <c r="F59">
        <v>2.1591359786098099E-12</v>
      </c>
      <c r="G59">
        <v>2.4537746460828701E-2</v>
      </c>
      <c r="H59">
        <v>4.3532476077976903E-2</v>
      </c>
      <c r="J59">
        <v>1.9599639845400501</v>
      </c>
      <c r="K59">
        <v>0</v>
      </c>
    </row>
    <row r="60" spans="1:11">
      <c r="A60" t="s">
        <v>310</v>
      </c>
      <c r="B60" t="s">
        <v>285</v>
      </c>
      <c r="C60">
        <v>0.13256819693945401</v>
      </c>
      <c r="D60">
        <v>4.07490647696285E-3</v>
      </c>
      <c r="E60">
        <v>32.532819511053297</v>
      </c>
      <c r="F60">
        <v>3.6641102146947597E-232</v>
      </c>
      <c r="G60">
        <v>0.124581527004238</v>
      </c>
      <c r="H60">
        <v>0.140554866874671</v>
      </c>
      <c r="J60">
        <v>1.9599639845400501</v>
      </c>
      <c r="K60">
        <v>0</v>
      </c>
    </row>
    <row r="61" spans="1:11">
      <c r="A61" t="s">
        <v>310</v>
      </c>
      <c r="B61" t="s">
        <v>286</v>
      </c>
      <c r="C61">
        <v>9.8533085670051701E-2</v>
      </c>
      <c r="D61">
        <v>3.1362638354914601E-3</v>
      </c>
      <c r="E61">
        <v>31.417345873457499</v>
      </c>
      <c r="F61">
        <v>1.1728153543470001E-216</v>
      </c>
      <c r="G61">
        <v>9.2386121506472907E-2</v>
      </c>
      <c r="H61">
        <v>0.10468004983363</v>
      </c>
      <c r="J61">
        <v>1.9599639845400501</v>
      </c>
      <c r="K61">
        <v>0</v>
      </c>
    </row>
    <row r="62" spans="1:11">
      <c r="A62" t="s">
        <v>311</v>
      </c>
      <c r="B62" t="s">
        <v>10</v>
      </c>
      <c r="C62">
        <v>1.8642825309215499E-2</v>
      </c>
      <c r="D62">
        <v>2.79844706868651E-3</v>
      </c>
      <c r="E62">
        <v>6.6618466784028803</v>
      </c>
      <c r="F62">
        <v>2.7040805046770899E-11</v>
      </c>
      <c r="G62">
        <v>1.31579698419483E-2</v>
      </c>
      <c r="H62">
        <v>2.41276807764828E-2</v>
      </c>
      <c r="J62">
        <v>1.9599639845400501</v>
      </c>
      <c r="K62">
        <v>0</v>
      </c>
    </row>
    <row r="63" spans="1:11">
      <c r="A63" t="s">
        <v>311</v>
      </c>
      <c r="B63" t="s">
        <v>285</v>
      </c>
      <c r="C63">
        <v>4.3579507651363897E-2</v>
      </c>
      <c r="D63">
        <v>2.5797246506652199E-3</v>
      </c>
      <c r="E63">
        <v>16.893084942273301</v>
      </c>
      <c r="F63">
        <v>5.0587369482240198E-64</v>
      </c>
      <c r="G63">
        <v>3.8523340246029901E-2</v>
      </c>
      <c r="H63">
        <v>4.8635675056697997E-2</v>
      </c>
      <c r="J63">
        <v>1.9599639845400501</v>
      </c>
      <c r="K63">
        <v>0</v>
      </c>
    </row>
    <row r="64" spans="1:11">
      <c r="A64" t="s">
        <v>311</v>
      </c>
      <c r="B64" t="s">
        <v>286</v>
      </c>
      <c r="C64">
        <v>2.4936682342148402E-2</v>
      </c>
      <c r="D64">
        <v>1.5977522195881101E-3</v>
      </c>
      <c r="E64">
        <v>15.607352652326099</v>
      </c>
      <c r="F64">
        <v>6.4873508887143598E-55</v>
      </c>
      <c r="G64">
        <v>2.18051455355368E-2</v>
      </c>
      <c r="H64">
        <v>2.8068219148759999E-2</v>
      </c>
      <c r="J64">
        <v>1.9599639845400501</v>
      </c>
      <c r="K64">
        <v>0</v>
      </c>
    </row>
    <row r="66" spans="1:8">
      <c r="C66" t="s">
        <v>154</v>
      </c>
      <c r="D66" t="s">
        <v>154</v>
      </c>
      <c r="E66" t="s">
        <v>154</v>
      </c>
      <c r="F66" t="s">
        <v>155</v>
      </c>
      <c r="G66" t="s">
        <v>155</v>
      </c>
      <c r="H66" t="s">
        <v>155</v>
      </c>
    </row>
    <row r="67" spans="1:8">
      <c r="C67" t="s">
        <v>156</v>
      </c>
      <c r="D67" t="s">
        <v>157</v>
      </c>
      <c r="E67" t="s">
        <v>158</v>
      </c>
      <c r="F67" t="s">
        <v>159</v>
      </c>
      <c r="G67" t="s">
        <v>160</v>
      </c>
      <c r="H67" t="s">
        <v>158</v>
      </c>
    </row>
    <row r="68" spans="1:8">
      <c r="A68" t="s">
        <v>163</v>
      </c>
      <c r="B68" t="s">
        <v>162</v>
      </c>
      <c r="C68">
        <v>1205</v>
      </c>
      <c r="D68">
        <v>97</v>
      </c>
      <c r="E68">
        <v>1302</v>
      </c>
      <c r="F68">
        <v>82831</v>
      </c>
      <c r="G68">
        <v>348171</v>
      </c>
      <c r="H68">
        <v>431002</v>
      </c>
    </row>
    <row r="69" spans="1:8">
      <c r="A69" t="s">
        <v>312</v>
      </c>
      <c r="B69" t="s">
        <v>162</v>
      </c>
      <c r="C69">
        <v>5171</v>
      </c>
      <c r="D69">
        <v>414</v>
      </c>
      <c r="E69">
        <v>5585</v>
      </c>
      <c r="F69">
        <v>137114</v>
      </c>
      <c r="G69">
        <v>994388</v>
      </c>
      <c r="H69">
        <v>1131502</v>
      </c>
    </row>
    <row r="70" spans="1:8">
      <c r="A70" t="s">
        <v>313</v>
      </c>
      <c r="B70" t="s">
        <v>162</v>
      </c>
      <c r="C70">
        <v>6012</v>
      </c>
      <c r="D70">
        <v>452</v>
      </c>
      <c r="E70">
        <v>6464</v>
      </c>
      <c r="F70">
        <v>120790</v>
      </c>
      <c r="G70">
        <v>552579</v>
      </c>
      <c r="H70">
        <v>673369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50"/>
  <sheetViews>
    <sheetView topLeftCell="A55" zoomScaleNormal="100" workbookViewId="0">
      <selection activeCell="Q8" sqref="Q8"/>
    </sheetView>
  </sheetViews>
  <sheetFormatPr defaultRowHeight="15"/>
  <cols>
    <col min="1" max="1" width="16.28515625" bestFit="1" customWidth="1"/>
    <col min="2" max="1025" width="8.7109375" customWidth="1"/>
  </cols>
  <sheetData>
    <row r="1" spans="1:14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4">
      <c r="A2" t="s">
        <v>314</v>
      </c>
      <c r="B2" t="s">
        <v>10</v>
      </c>
      <c r="C2">
        <v>-6.1515945104531502</v>
      </c>
      <c r="D2">
        <v>6.0699979134978097</v>
      </c>
      <c r="E2">
        <v>-1.0134426070845699</v>
      </c>
      <c r="F2">
        <v>0.31084879679987698</v>
      </c>
      <c r="G2">
        <v>-18.0485718071421</v>
      </c>
      <c r="H2">
        <v>5.7453827862358304</v>
      </c>
      <c r="J2">
        <v>1.9599639845400501</v>
      </c>
      <c r="K2">
        <v>0</v>
      </c>
      <c r="L2" s="15">
        <f>H2-C2</f>
        <v>11.896977296688981</v>
      </c>
      <c r="M2">
        <f>L2/D2</f>
        <v>1.9599639845400538</v>
      </c>
      <c r="N2" s="15"/>
    </row>
    <row r="3" spans="1:14">
      <c r="A3" t="s">
        <v>315</v>
      </c>
      <c r="B3" t="s">
        <v>10</v>
      </c>
      <c r="C3">
        <v>2.7126348357935499</v>
      </c>
      <c r="D3">
        <v>6.1220079619875696</v>
      </c>
      <c r="E3">
        <v>0.44309560729693498</v>
      </c>
      <c r="F3">
        <v>0.65769658235106099</v>
      </c>
      <c r="G3">
        <v>-9.2862802827695301</v>
      </c>
      <c r="H3">
        <v>14.711549954356601</v>
      </c>
      <c r="J3">
        <v>1.9599639845400501</v>
      </c>
      <c r="K3">
        <v>0</v>
      </c>
      <c r="L3" s="15">
        <f t="shared" ref="L3:L7" si="0">H3-C3</f>
        <v>11.998915118563051</v>
      </c>
      <c r="M3">
        <f t="shared" ref="M3:M7" si="1">L3/D3</f>
        <v>1.9599639845400472</v>
      </c>
      <c r="N3" s="15"/>
    </row>
    <row r="4" spans="1:14">
      <c r="A4" t="s">
        <v>316</v>
      </c>
      <c r="B4" t="s">
        <v>10</v>
      </c>
      <c r="C4">
        <v>3.7878055098924501</v>
      </c>
      <c r="D4">
        <v>17.001310197236599</v>
      </c>
      <c r="E4">
        <v>0.22279491791803899</v>
      </c>
      <c r="F4">
        <v>0.82369512352090901</v>
      </c>
      <c r="G4">
        <v>-29.534150166684899</v>
      </c>
      <c r="H4">
        <v>37.109761186469797</v>
      </c>
      <c r="J4">
        <v>1.9599639845400501</v>
      </c>
      <c r="K4">
        <v>0</v>
      </c>
      <c r="L4" s="15">
        <f t="shared" si="0"/>
        <v>33.321955676577346</v>
      </c>
      <c r="M4">
        <f t="shared" si="1"/>
        <v>1.9599639845400569</v>
      </c>
      <c r="N4" s="15"/>
    </row>
    <row r="5" spans="1:14">
      <c r="A5" t="s">
        <v>317</v>
      </c>
      <c r="B5" t="s">
        <v>10</v>
      </c>
      <c r="C5">
        <v>138.801550620141</v>
      </c>
      <c r="D5">
        <v>19.639728289664799</v>
      </c>
      <c r="E5">
        <v>7.0673865021434104</v>
      </c>
      <c r="F5">
        <v>1.5787877726790301E-12</v>
      </c>
      <c r="G5">
        <v>100.308390506246</v>
      </c>
      <c r="H5">
        <v>177.29471073403701</v>
      </c>
      <c r="J5">
        <v>1.9599639845400501</v>
      </c>
      <c r="K5">
        <v>0</v>
      </c>
      <c r="L5" s="15">
        <f t="shared" si="0"/>
        <v>38.49316011389601</v>
      </c>
      <c r="M5">
        <f t="shared" si="1"/>
        <v>1.9599639845400831</v>
      </c>
      <c r="N5" s="15"/>
    </row>
    <row r="6" spans="1:14">
      <c r="A6" t="s">
        <v>318</v>
      </c>
      <c r="B6" t="s">
        <v>10</v>
      </c>
      <c r="C6">
        <v>144.95458857489101</v>
      </c>
      <c r="D6">
        <v>20.964915775309301</v>
      </c>
      <c r="E6">
        <v>6.9141507711471997</v>
      </c>
      <c r="F6">
        <v>4.70674381146907E-12</v>
      </c>
      <c r="G6">
        <v>103.864108716369</v>
      </c>
      <c r="H6">
        <v>186.04506843341301</v>
      </c>
      <c r="J6">
        <v>1.9599639845400501</v>
      </c>
      <c r="K6">
        <v>0</v>
      </c>
      <c r="L6" s="15">
        <f t="shared" si="0"/>
        <v>41.090479858522002</v>
      </c>
      <c r="M6">
        <f t="shared" si="1"/>
        <v>1.9599639845400612</v>
      </c>
      <c r="N6" s="15"/>
    </row>
    <row r="7" spans="1:14">
      <c r="A7" t="s">
        <v>319</v>
      </c>
      <c r="B7" t="s">
        <v>10</v>
      </c>
      <c r="C7">
        <v>179.58743371396599</v>
      </c>
      <c r="D7">
        <v>21.489042345667801</v>
      </c>
      <c r="E7">
        <v>8.3571631916008204</v>
      </c>
      <c r="F7">
        <v>6.4244401064667096E-17</v>
      </c>
      <c r="G7">
        <v>137.46968465420099</v>
      </c>
      <c r="H7">
        <v>221.705182773731</v>
      </c>
      <c r="J7">
        <v>1.9599639845400501</v>
      </c>
      <c r="K7">
        <v>0</v>
      </c>
      <c r="L7" s="15">
        <f t="shared" si="0"/>
        <v>42.117749059765003</v>
      </c>
      <c r="M7">
        <f t="shared" si="1"/>
        <v>1.9599639845400536</v>
      </c>
      <c r="N7" s="15"/>
    </row>
    <row r="8" spans="1:14">
      <c r="A8" t="s">
        <v>320</v>
      </c>
      <c r="B8" t="s">
        <v>10</v>
      </c>
      <c r="C8">
        <v>169.75021954207401</v>
      </c>
      <c r="D8">
        <v>22.257822186924798</v>
      </c>
      <c r="E8">
        <v>7.6265421709493202</v>
      </c>
      <c r="F8">
        <v>2.4113407143028001E-14</v>
      </c>
      <c r="G8">
        <v>126.12568968140501</v>
      </c>
      <c r="H8">
        <v>213.37474940274299</v>
      </c>
      <c r="J8">
        <v>1.9599639845400501</v>
      </c>
      <c r="K8">
        <v>0</v>
      </c>
      <c r="L8" s="15">
        <f t="shared" ref="L8:L71" si="2">H8-C8</f>
        <v>43.624529860668986</v>
      </c>
      <c r="M8">
        <f t="shared" ref="M8:M71" si="3">L8/D8</f>
        <v>1.9599639845400467</v>
      </c>
      <c r="N8" s="15"/>
    </row>
    <row r="9" spans="1:14">
      <c r="A9" t="s">
        <v>321</v>
      </c>
      <c r="B9" t="s">
        <v>10</v>
      </c>
      <c r="C9">
        <v>211.61013619193699</v>
      </c>
      <c r="D9">
        <v>21.173789005751999</v>
      </c>
      <c r="E9">
        <v>9.9939664145350608</v>
      </c>
      <c r="F9">
        <v>1.61968040251705E-23</v>
      </c>
      <c r="G9">
        <v>170.11027232441299</v>
      </c>
      <c r="H9">
        <v>253.11000005946099</v>
      </c>
      <c r="J9">
        <v>1.9599639845400501</v>
      </c>
      <c r="K9">
        <v>0</v>
      </c>
      <c r="L9" s="15">
        <f t="shared" si="2"/>
        <v>41.499863867523999</v>
      </c>
      <c r="M9">
        <f t="shared" si="3"/>
        <v>1.9599639845400503</v>
      </c>
      <c r="N9" s="15"/>
    </row>
    <row r="10" spans="1:14">
      <c r="A10" t="s">
        <v>322</v>
      </c>
      <c r="B10" t="s">
        <v>10</v>
      </c>
      <c r="C10">
        <v>255.23486405947699</v>
      </c>
      <c r="D10">
        <v>21.678402900491101</v>
      </c>
      <c r="E10">
        <v>11.7736931650853</v>
      </c>
      <c r="F10">
        <v>5.3337274303677696E-32</v>
      </c>
      <c r="G10">
        <v>212.745975132166</v>
      </c>
      <c r="H10">
        <v>297.72375298678799</v>
      </c>
      <c r="J10">
        <v>1.9599639845400501</v>
      </c>
      <c r="K10">
        <v>0</v>
      </c>
      <c r="L10" s="15">
        <f t="shared" si="2"/>
        <v>42.488888927310995</v>
      </c>
      <c r="M10">
        <f t="shared" si="3"/>
        <v>1.9599639845400445</v>
      </c>
      <c r="N10" s="15"/>
    </row>
    <row r="11" spans="1:14">
      <c r="A11" t="s">
        <v>323</v>
      </c>
      <c r="B11" t="s">
        <v>10</v>
      </c>
      <c r="C11">
        <v>272.22101321776501</v>
      </c>
      <c r="D11">
        <v>21.3908024507869</v>
      </c>
      <c r="E11">
        <v>12.726077660903799</v>
      </c>
      <c r="F11">
        <v>4.2358983438843104E-37</v>
      </c>
      <c r="G11">
        <v>230.29581081381201</v>
      </c>
      <c r="H11">
        <v>314.14621562171902</v>
      </c>
      <c r="J11">
        <v>1.9599639845400501</v>
      </c>
      <c r="K11">
        <v>0</v>
      </c>
      <c r="L11" s="15">
        <f t="shared" si="2"/>
        <v>41.925202403954017</v>
      </c>
      <c r="M11">
        <f t="shared" si="3"/>
        <v>1.9599639845400807</v>
      </c>
      <c r="N11" s="15"/>
    </row>
    <row r="12" spans="1:14">
      <c r="A12" t="s">
        <v>324</v>
      </c>
      <c r="B12" t="s">
        <v>10</v>
      </c>
      <c r="C12">
        <v>277.44078308649699</v>
      </c>
      <c r="D12">
        <v>25.635932715599001</v>
      </c>
      <c r="E12">
        <v>10.8223401178487</v>
      </c>
      <c r="F12">
        <v>2.6979919989622302E-27</v>
      </c>
      <c r="G12">
        <v>227.19527825383</v>
      </c>
      <c r="H12">
        <v>327.68628791916302</v>
      </c>
      <c r="J12">
        <v>1.9599639845400501</v>
      </c>
      <c r="K12">
        <v>0</v>
      </c>
      <c r="L12" s="15">
        <f t="shared" si="2"/>
        <v>50.245504832666029</v>
      </c>
      <c r="M12">
        <f t="shared" si="3"/>
        <v>1.9599639845400494</v>
      </c>
      <c r="N12" s="15"/>
    </row>
    <row r="13" spans="1:14">
      <c r="A13" t="s">
        <v>325</v>
      </c>
      <c r="B13" t="s">
        <v>10</v>
      </c>
      <c r="C13">
        <v>335.268287466316</v>
      </c>
      <c r="D13">
        <v>37.3920817764701</v>
      </c>
      <c r="E13">
        <v>8.9662910310945101</v>
      </c>
      <c r="F13">
        <v>3.0666696442655702E-19</v>
      </c>
      <c r="G13">
        <v>261.98115387745798</v>
      </c>
      <c r="H13">
        <v>408.55542105517401</v>
      </c>
      <c r="J13">
        <v>1.9599639845400501</v>
      </c>
      <c r="K13">
        <v>0</v>
      </c>
      <c r="L13" s="15">
        <f t="shared" si="2"/>
        <v>73.287133588858012</v>
      </c>
      <c r="M13">
        <f t="shared" si="3"/>
        <v>1.9599639845400576</v>
      </c>
      <c r="N13" s="15"/>
    </row>
    <row r="14" spans="1:14">
      <c r="A14" t="s">
        <v>34</v>
      </c>
      <c r="B14" t="s">
        <v>10</v>
      </c>
      <c r="C14">
        <v>-3.1636948235045601</v>
      </c>
      <c r="D14">
        <v>6.0371287030798602</v>
      </c>
      <c r="E14">
        <v>-0.52403965181172796</v>
      </c>
      <c r="F14">
        <v>0.60025096107599796</v>
      </c>
      <c r="G14">
        <v>-14.9962496515741</v>
      </c>
      <c r="H14">
        <v>8.6688600045649693</v>
      </c>
      <c r="J14">
        <v>1.9599639845400501</v>
      </c>
      <c r="K14">
        <v>0</v>
      </c>
      <c r="L14" s="15">
        <f t="shared" si="2"/>
        <v>11.832554828069529</v>
      </c>
      <c r="M14">
        <f t="shared" si="3"/>
        <v>1.9599639845400536</v>
      </c>
      <c r="N14" s="15"/>
    </row>
    <row r="15" spans="1:14">
      <c r="A15" t="s">
        <v>35</v>
      </c>
      <c r="B15" t="s">
        <v>10</v>
      </c>
      <c r="C15">
        <v>3.1636948043394599</v>
      </c>
      <c r="D15">
        <v>6.03712869058546</v>
      </c>
      <c r="E15">
        <v>0.524039649721737</v>
      </c>
      <c r="F15">
        <v>0.60025096252962096</v>
      </c>
      <c r="G15">
        <v>-8.6688599992415103</v>
      </c>
      <c r="H15">
        <v>14.996249607920401</v>
      </c>
      <c r="J15">
        <v>1.9599639845400501</v>
      </c>
      <c r="K15">
        <v>0</v>
      </c>
      <c r="L15" s="15">
        <f t="shared" si="2"/>
        <v>11.83255480358094</v>
      </c>
      <c r="M15">
        <f t="shared" si="3"/>
        <v>1.9599639845400514</v>
      </c>
      <c r="N15" s="15"/>
    </row>
    <row r="16" spans="1:14">
      <c r="A16" t="s">
        <v>36</v>
      </c>
      <c r="B16" t="s">
        <v>10</v>
      </c>
      <c r="C16">
        <v>-109.93541201044999</v>
      </c>
      <c r="D16">
        <v>16.198350225378</v>
      </c>
      <c r="E16">
        <v>-6.7868277004045501</v>
      </c>
      <c r="F16">
        <v>1.1462596437615099E-11</v>
      </c>
      <c r="G16">
        <v>-141.68359506115701</v>
      </c>
      <c r="H16">
        <v>-78.187228959742697</v>
      </c>
      <c r="J16">
        <v>1.9599639845400501</v>
      </c>
      <c r="K16">
        <v>0</v>
      </c>
      <c r="L16" s="15">
        <f t="shared" si="2"/>
        <v>31.748183050707297</v>
      </c>
      <c r="M16">
        <f t="shared" si="3"/>
        <v>1.9599639845400632</v>
      </c>
      <c r="N16" s="15"/>
    </row>
    <row r="17" spans="1:14">
      <c r="A17" t="s">
        <v>37</v>
      </c>
      <c r="B17" t="s">
        <v>10</v>
      </c>
      <c r="C17">
        <v>-104.793516394628</v>
      </c>
      <c r="D17">
        <v>18.525800174304401</v>
      </c>
      <c r="E17">
        <v>-5.6566256468629303</v>
      </c>
      <c r="F17">
        <v>1.5437797425839201E-8</v>
      </c>
      <c r="G17">
        <v>-141.10341752105001</v>
      </c>
      <c r="H17">
        <v>-68.483615268205497</v>
      </c>
      <c r="J17">
        <v>1.9599639845400501</v>
      </c>
      <c r="K17">
        <v>0</v>
      </c>
      <c r="L17" s="15">
        <f t="shared" si="2"/>
        <v>36.309901126422503</v>
      </c>
      <c r="M17">
        <f t="shared" si="3"/>
        <v>1.9599639845400552</v>
      </c>
      <c r="N17" s="15"/>
    </row>
    <row r="18" spans="1:14">
      <c r="A18" t="s">
        <v>38</v>
      </c>
      <c r="B18" t="s">
        <v>10</v>
      </c>
      <c r="C18">
        <v>-104.701545411316</v>
      </c>
      <c r="D18">
        <v>19.891434137685401</v>
      </c>
      <c r="E18">
        <v>-5.2636499051093297</v>
      </c>
      <c r="F18">
        <v>1.4122325690957301E-7</v>
      </c>
      <c r="G18">
        <v>-143.68803992202999</v>
      </c>
      <c r="H18">
        <v>-65.715050900602293</v>
      </c>
      <c r="J18">
        <v>1.9599639845400501</v>
      </c>
      <c r="K18">
        <v>0</v>
      </c>
      <c r="L18" s="15">
        <f t="shared" si="2"/>
        <v>38.986494510713712</v>
      </c>
      <c r="M18">
        <f t="shared" si="3"/>
        <v>1.9599639845400429</v>
      </c>
      <c r="N18" s="15"/>
    </row>
    <row r="19" spans="1:14">
      <c r="A19" t="s">
        <v>39</v>
      </c>
      <c r="B19" t="s">
        <v>10</v>
      </c>
      <c r="C19">
        <v>-59.074587575504196</v>
      </c>
      <c r="D19">
        <v>20.244237537930601</v>
      </c>
      <c r="E19">
        <v>-2.9180939743874901</v>
      </c>
      <c r="F19">
        <v>3.5217819474476098E-3</v>
      </c>
      <c r="G19">
        <v>-98.752564044322</v>
      </c>
      <c r="H19">
        <v>-19.3966111066865</v>
      </c>
      <c r="J19">
        <v>1.9599639845400501</v>
      </c>
      <c r="K19">
        <v>0</v>
      </c>
      <c r="L19" s="15">
        <f t="shared" si="2"/>
        <v>39.677976468817697</v>
      </c>
      <c r="M19">
        <f t="shared" si="3"/>
        <v>1.9599639845400492</v>
      </c>
      <c r="N19" s="15"/>
    </row>
    <row r="20" spans="1:14">
      <c r="A20" t="s">
        <v>40</v>
      </c>
      <c r="B20" t="s">
        <v>10</v>
      </c>
      <c r="C20">
        <v>-58.504636848658301</v>
      </c>
      <c r="D20">
        <v>21.007999816199298</v>
      </c>
      <c r="E20">
        <v>-2.78487420794555</v>
      </c>
      <c r="F20">
        <v>5.3548492586637398E-3</v>
      </c>
      <c r="G20">
        <v>-99.679559875633004</v>
      </c>
      <c r="H20">
        <v>-17.329713821683601</v>
      </c>
      <c r="J20">
        <v>1.9599639845400501</v>
      </c>
      <c r="K20">
        <v>0</v>
      </c>
      <c r="L20" s="15">
        <f t="shared" si="2"/>
        <v>41.174923026974696</v>
      </c>
      <c r="M20">
        <f t="shared" si="3"/>
        <v>1.9599639845400538</v>
      </c>
      <c r="N20" s="15"/>
    </row>
    <row r="21" spans="1:14">
      <c r="A21" t="s">
        <v>41</v>
      </c>
      <c r="B21" t="s">
        <v>10</v>
      </c>
      <c r="C21">
        <v>-14.591084383712801</v>
      </c>
      <c r="D21">
        <v>20.244211857335301</v>
      </c>
      <c r="E21">
        <v>-0.72075339294702101</v>
      </c>
      <c r="F21">
        <v>0.47106125545327898</v>
      </c>
      <c r="G21">
        <v>-54.269010519488702</v>
      </c>
      <c r="H21">
        <v>25.086841752063201</v>
      </c>
      <c r="J21">
        <v>1.9599639845400501</v>
      </c>
      <c r="K21">
        <v>0</v>
      </c>
      <c r="L21" s="15">
        <f t="shared" si="2"/>
        <v>39.677926135776005</v>
      </c>
      <c r="M21">
        <f t="shared" si="3"/>
        <v>1.9599639845400589</v>
      </c>
      <c r="N21" s="15"/>
    </row>
    <row r="22" spans="1:14">
      <c r="A22" t="s">
        <v>42</v>
      </c>
      <c r="B22" t="s">
        <v>10</v>
      </c>
      <c r="C22">
        <v>32.583883082564199</v>
      </c>
      <c r="D22">
        <v>20.642880322283201</v>
      </c>
      <c r="E22">
        <v>1.57845623158465</v>
      </c>
      <c r="F22">
        <v>0.11446083564026301</v>
      </c>
      <c r="G22">
        <v>-7.87541888628152</v>
      </c>
      <c r="H22">
        <v>73.043185051409907</v>
      </c>
      <c r="J22">
        <v>1.9599639845400501</v>
      </c>
      <c r="K22">
        <v>0</v>
      </c>
      <c r="L22" s="15">
        <f t="shared" si="2"/>
        <v>40.459301968845708</v>
      </c>
      <c r="M22">
        <f t="shared" si="3"/>
        <v>1.9599639845400565</v>
      </c>
      <c r="N22" s="15"/>
    </row>
    <row r="23" spans="1:14">
      <c r="A23" t="s">
        <v>43</v>
      </c>
      <c r="B23" t="s">
        <v>10</v>
      </c>
      <c r="C23">
        <v>48.2568612661698</v>
      </c>
      <c r="D23">
        <v>20.495955477875</v>
      </c>
      <c r="E23">
        <v>2.3544577523239698</v>
      </c>
      <c r="F23">
        <v>1.8549752194506601E-2</v>
      </c>
      <c r="G23">
        <v>8.08552670079834</v>
      </c>
      <c r="H23">
        <v>88.428195831541302</v>
      </c>
      <c r="J23">
        <v>1.9599639845400501</v>
      </c>
      <c r="K23">
        <v>0</v>
      </c>
      <c r="L23" s="15">
        <f t="shared" si="2"/>
        <v>40.171334565371502</v>
      </c>
      <c r="M23">
        <f t="shared" si="3"/>
        <v>1.9599639845400574</v>
      </c>
      <c r="N23" s="15"/>
    </row>
    <row r="24" spans="1:14">
      <c r="A24" t="s">
        <v>44</v>
      </c>
      <c r="B24" t="s">
        <v>10</v>
      </c>
      <c r="C24">
        <v>57.734004568532796</v>
      </c>
      <c r="D24">
        <v>24.340190594873501</v>
      </c>
      <c r="E24">
        <v>2.3719618933753401</v>
      </c>
      <c r="F24">
        <v>1.76939154774521E-2</v>
      </c>
      <c r="G24">
        <v>10.0281076257401</v>
      </c>
      <c r="H24">
        <v>105.439901511325</v>
      </c>
      <c r="J24">
        <v>1.9599639845400501</v>
      </c>
      <c r="K24">
        <v>0</v>
      </c>
      <c r="L24" s="15">
        <f t="shared" si="2"/>
        <v>47.705896942792208</v>
      </c>
      <c r="M24">
        <f t="shared" si="3"/>
        <v>1.9599639845400372</v>
      </c>
      <c r="N24" s="15"/>
    </row>
    <row r="25" spans="1:14">
      <c r="A25" t="s">
        <v>45</v>
      </c>
      <c r="B25" t="s">
        <v>10</v>
      </c>
      <c r="C25">
        <v>118.804240590749</v>
      </c>
      <c r="D25">
        <v>36.322672440138497</v>
      </c>
      <c r="E25">
        <v>3.2708011996238402</v>
      </c>
      <c r="F25">
        <v>1.07243271040009E-3</v>
      </c>
      <c r="G25">
        <v>47.6131107858319</v>
      </c>
      <c r="H25">
        <v>189.99537039566599</v>
      </c>
      <c r="J25">
        <v>1.9599639845400501</v>
      </c>
      <c r="K25">
        <v>0</v>
      </c>
      <c r="L25" s="15">
        <f t="shared" si="2"/>
        <v>71.191129804916983</v>
      </c>
      <c r="M25">
        <f t="shared" si="3"/>
        <v>1.9599639845400521</v>
      </c>
      <c r="N25" s="15"/>
    </row>
    <row r="26" spans="1:14">
      <c r="A26" t="s">
        <v>176</v>
      </c>
      <c r="B26" t="s">
        <v>10</v>
      </c>
      <c r="C26">
        <v>-9.4306666361458902E-3</v>
      </c>
      <c r="D26">
        <v>2.25814492873295E-3</v>
      </c>
      <c r="E26">
        <v>-4.1762893586451399</v>
      </c>
      <c r="F26">
        <v>2.9630286368591501E-5</v>
      </c>
      <c r="G26">
        <v>-1.3856549368334199E-2</v>
      </c>
      <c r="H26">
        <v>-5.0047839039575499E-3</v>
      </c>
      <c r="J26">
        <v>1.9599639845400501</v>
      </c>
      <c r="K26">
        <v>0</v>
      </c>
      <c r="L26" s="15">
        <f t="shared" si="2"/>
        <v>4.4258827321883402E-3</v>
      </c>
      <c r="M26">
        <f t="shared" si="3"/>
        <v>1.9599639845400501</v>
      </c>
      <c r="N26" s="14"/>
    </row>
    <row r="27" spans="1:14">
      <c r="A27" t="s">
        <v>177</v>
      </c>
      <c r="B27" t="s">
        <v>10</v>
      </c>
      <c r="C27">
        <v>-4.8657413800708999E-3</v>
      </c>
      <c r="D27">
        <v>2.19941242762314E-3</v>
      </c>
      <c r="E27">
        <v>-2.2122914824707101</v>
      </c>
      <c r="F27">
        <v>2.69465312519762E-2</v>
      </c>
      <c r="G27">
        <v>-9.17651052536206E-3</v>
      </c>
      <c r="H27">
        <v>-5.54972234779734E-4</v>
      </c>
      <c r="J27">
        <v>1.9599639845400501</v>
      </c>
      <c r="K27">
        <v>0</v>
      </c>
      <c r="L27" s="15">
        <f t="shared" si="2"/>
        <v>4.3107691452911661E-3</v>
      </c>
      <c r="M27">
        <f t="shared" si="3"/>
        <v>1.9599639845400556</v>
      </c>
      <c r="N27" s="15"/>
    </row>
    <row r="28" spans="1:14">
      <c r="A28" t="s">
        <v>178</v>
      </c>
      <c r="B28" t="s">
        <v>10</v>
      </c>
      <c r="C28">
        <v>-6.2479940489364297E-2</v>
      </c>
      <c r="D28">
        <v>4.3128695109454704E-3</v>
      </c>
      <c r="E28">
        <v>-14.486860854658101</v>
      </c>
      <c r="F28">
        <v>1.4669535152011E-47</v>
      </c>
      <c r="G28">
        <v>-7.0933009400838298E-2</v>
      </c>
      <c r="H28">
        <v>-5.4026871577890302E-2</v>
      </c>
      <c r="J28">
        <v>1.9599639845400501</v>
      </c>
      <c r="K28">
        <v>0</v>
      </c>
      <c r="L28" s="15">
        <f t="shared" si="2"/>
        <v>8.4530689114739946E-3</v>
      </c>
      <c r="M28">
        <f t="shared" si="3"/>
        <v>1.9599639845400532</v>
      </c>
      <c r="N28" s="15"/>
    </row>
    <row r="29" spans="1:14">
      <c r="A29" t="s">
        <v>179</v>
      </c>
      <c r="B29" t="s">
        <v>10</v>
      </c>
      <c r="C29">
        <v>-3.2241867105556703E-2</v>
      </c>
      <c r="D29">
        <v>4.4210766742669699E-3</v>
      </c>
      <c r="E29">
        <v>-7.2927636141715304</v>
      </c>
      <c r="F29">
        <v>3.0366061836278501E-13</v>
      </c>
      <c r="G29">
        <v>-4.0907018160010002E-2</v>
      </c>
      <c r="H29">
        <v>-2.35767160511033E-2</v>
      </c>
      <c r="J29">
        <v>1.9599639845400501</v>
      </c>
      <c r="K29">
        <v>0</v>
      </c>
      <c r="L29" s="15">
        <f t="shared" si="2"/>
        <v>8.665151054453403E-3</v>
      </c>
      <c r="M29">
        <f t="shared" si="3"/>
        <v>1.9599639845400592</v>
      </c>
      <c r="N29" s="15"/>
    </row>
    <row r="30" spans="1:14">
      <c r="A30" t="s">
        <v>180</v>
      </c>
      <c r="B30" t="s">
        <v>10</v>
      </c>
      <c r="C30">
        <v>-3.1780582889737202E-2</v>
      </c>
      <c r="D30">
        <v>4.1198936166874601E-3</v>
      </c>
      <c r="E30">
        <v>-7.7139328940464003</v>
      </c>
      <c r="F30">
        <v>1.21998637968317E-14</v>
      </c>
      <c r="G30">
        <v>-3.98554259985811E-2</v>
      </c>
      <c r="H30">
        <v>-2.3705739780893301E-2</v>
      </c>
      <c r="J30">
        <v>1.9599639845400501</v>
      </c>
      <c r="K30">
        <v>0</v>
      </c>
      <c r="L30" s="15">
        <f t="shared" si="2"/>
        <v>8.0748431088439009E-3</v>
      </c>
      <c r="M30">
        <f t="shared" si="3"/>
        <v>1.9599639845400572</v>
      </c>
      <c r="N30" s="15"/>
    </row>
    <row r="31" spans="1:14">
      <c r="A31" t="s">
        <v>181</v>
      </c>
      <c r="B31" t="s">
        <v>10</v>
      </c>
      <c r="C31">
        <v>-2.7123732452095699E-2</v>
      </c>
      <c r="D31">
        <v>4.2975953904873798E-3</v>
      </c>
      <c r="E31">
        <v>-6.3113741493983797</v>
      </c>
      <c r="F31">
        <v>2.7656865570822502E-10</v>
      </c>
      <c r="G31">
        <v>-3.5546864637576302E-2</v>
      </c>
      <c r="H31">
        <v>-1.8700600266614999E-2</v>
      </c>
      <c r="J31">
        <v>1.9599639845400501</v>
      </c>
      <c r="K31">
        <v>0</v>
      </c>
      <c r="L31" s="15">
        <f t="shared" si="2"/>
        <v>8.4231321854807001E-3</v>
      </c>
      <c r="M31">
        <f t="shared" si="3"/>
        <v>1.959963984540074</v>
      </c>
      <c r="N31" s="15"/>
    </row>
    <row r="32" spans="1:14">
      <c r="A32" t="s">
        <v>182</v>
      </c>
      <c r="B32" t="s">
        <v>10</v>
      </c>
      <c r="C32">
        <v>-2.17225412474473E-2</v>
      </c>
      <c r="D32">
        <v>4.2046144777297999E-3</v>
      </c>
      <c r="E32">
        <v>-5.1663574300338704</v>
      </c>
      <c r="F32">
        <v>2.3870012127193802E-7</v>
      </c>
      <c r="G32">
        <v>-2.9963434192673399E-2</v>
      </c>
      <c r="H32">
        <v>-1.34816483022212E-2</v>
      </c>
      <c r="J32">
        <v>1.9599639845400501</v>
      </c>
      <c r="K32">
        <v>0</v>
      </c>
      <c r="L32" s="15">
        <f t="shared" si="2"/>
        <v>8.2408929452261002E-3</v>
      </c>
      <c r="M32">
        <f t="shared" si="3"/>
        <v>1.9599639845400547</v>
      </c>
      <c r="N32" s="15"/>
    </row>
    <row r="33" spans="1:14">
      <c r="A33" t="s">
        <v>183</v>
      </c>
      <c r="B33" t="s">
        <v>10</v>
      </c>
      <c r="C33">
        <v>-1.1215304927066501E-2</v>
      </c>
      <c r="D33">
        <v>4.07458164845743E-3</v>
      </c>
      <c r="E33">
        <v>-2.7525046482532498</v>
      </c>
      <c r="F33">
        <v>5.9141306844071803E-3</v>
      </c>
      <c r="G33">
        <v>-1.9201338210110899E-2</v>
      </c>
      <c r="H33">
        <v>-3.2292716440220602E-3</v>
      </c>
      <c r="J33">
        <v>1.9599639845400501</v>
      </c>
      <c r="K33">
        <v>0</v>
      </c>
      <c r="L33" s="15">
        <f t="shared" si="2"/>
        <v>7.9860332830444403E-3</v>
      </c>
      <c r="M33">
        <f t="shared" si="3"/>
        <v>1.9599639845400625</v>
      </c>
      <c r="N33" s="15"/>
    </row>
    <row r="34" spans="1:14">
      <c r="A34" t="s">
        <v>184</v>
      </c>
      <c r="B34" t="s">
        <v>10</v>
      </c>
      <c r="C34">
        <v>-6.87033473389942E-3</v>
      </c>
      <c r="D34">
        <v>4.0238312027321196E-3</v>
      </c>
      <c r="E34">
        <v>-1.70741126745937</v>
      </c>
      <c r="F34">
        <v>8.7745637558557396E-2</v>
      </c>
      <c r="G34">
        <v>-1.47568989711229E-2</v>
      </c>
      <c r="H34">
        <v>1.0162295033240201E-3</v>
      </c>
      <c r="J34">
        <v>1.9599639845400501</v>
      </c>
      <c r="K34">
        <v>0</v>
      </c>
      <c r="L34" s="15">
        <f t="shared" si="2"/>
        <v>7.886564237223441E-3</v>
      </c>
      <c r="M34">
        <f t="shared" si="3"/>
        <v>1.9599639845400536</v>
      </c>
      <c r="N34" s="15"/>
    </row>
    <row r="35" spans="1:14">
      <c r="A35" t="s">
        <v>185</v>
      </c>
      <c r="B35" t="s">
        <v>10</v>
      </c>
      <c r="C35">
        <v>8.6933261233079697E-4</v>
      </c>
      <c r="D35">
        <v>3.6180468834620398E-3</v>
      </c>
      <c r="E35">
        <v>0.240276768193493</v>
      </c>
      <c r="F35">
        <v>0.81011570383232001</v>
      </c>
      <c r="G35">
        <v>-6.22190897363218E-3</v>
      </c>
      <c r="H35">
        <v>7.9605741982937701E-3</v>
      </c>
      <c r="J35">
        <v>1.9599639845400501</v>
      </c>
      <c r="K35">
        <v>0</v>
      </c>
      <c r="L35" s="15">
        <f t="shared" si="2"/>
        <v>7.0912415859629733E-3</v>
      </c>
      <c r="M35">
        <f t="shared" si="3"/>
        <v>1.9599639845400509</v>
      </c>
      <c r="N35" s="15"/>
    </row>
    <row r="36" spans="1:14">
      <c r="A36" t="s">
        <v>186</v>
      </c>
      <c r="B36" t="s">
        <v>10</v>
      </c>
      <c r="C36">
        <v>-2.6009004508744699E-3</v>
      </c>
      <c r="D36">
        <v>3.7680523856386799E-3</v>
      </c>
      <c r="E36">
        <v>-0.690250608188828</v>
      </c>
      <c r="F36">
        <v>0.49003660267924798</v>
      </c>
      <c r="G36">
        <v>-9.98614741858651E-3</v>
      </c>
      <c r="H36">
        <v>4.7843465168375798E-3</v>
      </c>
      <c r="J36">
        <v>1.9599639845400501</v>
      </c>
      <c r="K36">
        <v>0</v>
      </c>
      <c r="L36" s="15">
        <f t="shared" si="2"/>
        <v>7.3852469677120492E-3</v>
      </c>
      <c r="M36">
        <f t="shared" si="3"/>
        <v>1.9599639845400556</v>
      </c>
      <c r="N36" s="15"/>
    </row>
    <row r="37" spans="1:14">
      <c r="A37" t="s">
        <v>187</v>
      </c>
      <c r="B37" t="s">
        <v>10</v>
      </c>
      <c r="C37">
        <v>-1.45436098241536E-3</v>
      </c>
      <c r="D37">
        <v>3.8681421176906699E-3</v>
      </c>
      <c r="E37">
        <v>-0.37598437135076901</v>
      </c>
      <c r="F37">
        <v>0.70692851487506603</v>
      </c>
      <c r="G37">
        <v>-9.0357802201715808E-3</v>
      </c>
      <c r="H37">
        <v>6.1270582553408599E-3</v>
      </c>
      <c r="J37">
        <v>1.9599639845400501</v>
      </c>
      <c r="K37">
        <v>0</v>
      </c>
      <c r="L37" s="15">
        <f t="shared" si="2"/>
        <v>7.5814192377562199E-3</v>
      </c>
      <c r="M37">
        <f t="shared" si="3"/>
        <v>1.9599639845400572</v>
      </c>
      <c r="N37" s="15"/>
    </row>
    <row r="38" spans="1:14">
      <c r="A38" t="s">
        <v>326</v>
      </c>
      <c r="B38" t="s">
        <v>10</v>
      </c>
      <c r="C38">
        <v>-1.0948616566660499E-2</v>
      </c>
      <c r="D38">
        <v>2.5828147132004901E-3</v>
      </c>
      <c r="E38">
        <v>-4.2390251653373596</v>
      </c>
      <c r="F38">
        <v>2.2449249480541699E-5</v>
      </c>
      <c r="G38">
        <v>-1.6010840383273599E-2</v>
      </c>
      <c r="H38">
        <v>-5.8863927500473496E-3</v>
      </c>
      <c r="J38">
        <v>1.9599639845400501</v>
      </c>
      <c r="K38">
        <v>0</v>
      </c>
      <c r="L38" s="15">
        <f t="shared" si="2"/>
        <v>5.0622238166131497E-3</v>
      </c>
      <c r="M38">
        <f t="shared" si="3"/>
        <v>1.9599639845400696</v>
      </c>
      <c r="N38" s="15"/>
    </row>
    <row r="39" spans="1:14">
      <c r="A39" t="s">
        <v>327</v>
      </c>
      <c r="B39" t="s">
        <v>10</v>
      </c>
      <c r="C39">
        <v>-5.7774778802141E-3</v>
      </c>
      <c r="D39">
        <v>2.2875221982242102E-3</v>
      </c>
      <c r="E39">
        <v>-2.5256488810028301</v>
      </c>
      <c r="F39">
        <v>1.1548483741773301E-2</v>
      </c>
      <c r="G39">
        <v>-1.02609390025694E-2</v>
      </c>
      <c r="H39">
        <v>-1.29401675785875E-3</v>
      </c>
      <c r="J39">
        <v>1.9599639845400501</v>
      </c>
      <c r="K39">
        <v>0</v>
      </c>
      <c r="L39" s="15">
        <f t="shared" si="2"/>
        <v>4.48346112235535E-3</v>
      </c>
      <c r="M39">
        <f t="shared" si="3"/>
        <v>1.9599639845400556</v>
      </c>
      <c r="N39" s="15"/>
    </row>
    <row r="40" spans="1:14">
      <c r="A40" t="s">
        <v>328</v>
      </c>
      <c r="B40" t="s">
        <v>10</v>
      </c>
      <c r="C40">
        <v>-5.2998476879496999E-2</v>
      </c>
      <c r="D40">
        <v>4.1165160217292301E-3</v>
      </c>
      <c r="E40">
        <v>-12.8745950701375</v>
      </c>
      <c r="F40">
        <v>6.2566348568038999E-38</v>
      </c>
      <c r="G40">
        <v>-6.1066700023868402E-2</v>
      </c>
      <c r="H40">
        <v>-4.4930253735125603E-2</v>
      </c>
      <c r="J40">
        <v>1.9599639845400501</v>
      </c>
      <c r="K40">
        <v>0</v>
      </c>
      <c r="L40" s="15">
        <f t="shared" si="2"/>
        <v>8.0682231443713961E-3</v>
      </c>
      <c r="M40">
        <f t="shared" si="3"/>
        <v>1.9599639845400547</v>
      </c>
      <c r="N40" s="15"/>
    </row>
    <row r="41" spans="1:14">
      <c r="A41" t="s">
        <v>329</v>
      </c>
      <c r="B41" t="s">
        <v>10</v>
      </c>
      <c r="C41">
        <v>-1.8941904517920501E-2</v>
      </c>
      <c r="D41">
        <v>4.2241422462531396E-3</v>
      </c>
      <c r="E41">
        <v>-4.4842013866181301</v>
      </c>
      <c r="F41">
        <v>7.3187517551680502E-6</v>
      </c>
      <c r="G41">
        <v>-2.7221071186150799E-2</v>
      </c>
      <c r="H41">
        <v>-1.0662737849690299E-2</v>
      </c>
      <c r="J41">
        <v>1.9599639845400501</v>
      </c>
      <c r="K41">
        <v>0</v>
      </c>
      <c r="L41" s="15">
        <f t="shared" si="2"/>
        <v>8.2791666682302013E-3</v>
      </c>
      <c r="M41">
        <f t="shared" si="3"/>
        <v>1.9599639845400361</v>
      </c>
      <c r="N41" s="15"/>
    </row>
    <row r="42" spans="1:14">
      <c r="A42" t="s">
        <v>330</v>
      </c>
      <c r="B42" t="s">
        <v>10</v>
      </c>
      <c r="C42">
        <v>-1.64391143537184E-2</v>
      </c>
      <c r="D42">
        <v>3.8106212410556101E-3</v>
      </c>
      <c r="E42">
        <v>-4.3140247518182697</v>
      </c>
      <c r="F42">
        <v>1.60308986567926E-5</v>
      </c>
      <c r="G42">
        <v>-2.3907794744910699E-2</v>
      </c>
      <c r="H42">
        <v>-8.9704339625260397E-3</v>
      </c>
      <c r="J42">
        <v>1.9599639845400501</v>
      </c>
      <c r="K42">
        <v>0</v>
      </c>
      <c r="L42" s="15">
        <f t="shared" si="2"/>
        <v>7.4686803911923599E-3</v>
      </c>
      <c r="M42">
        <f t="shared" si="3"/>
        <v>1.9599639845400647</v>
      </c>
      <c r="N42" s="15"/>
    </row>
    <row r="43" spans="1:14">
      <c r="A43" t="s">
        <v>331</v>
      </c>
      <c r="B43" t="s">
        <v>10</v>
      </c>
      <c r="C43">
        <v>-9.1956970114446205E-3</v>
      </c>
      <c r="D43">
        <v>3.9767108054034302E-3</v>
      </c>
      <c r="E43">
        <v>-2.3123876644361001</v>
      </c>
      <c r="F43">
        <v>2.0756329536257698E-2</v>
      </c>
      <c r="G43">
        <v>-1.69899069669666E-2</v>
      </c>
      <c r="H43">
        <v>-1.4014870559226401E-3</v>
      </c>
      <c r="J43">
        <v>1.9599639845400501</v>
      </c>
      <c r="K43">
        <v>0</v>
      </c>
      <c r="L43" s="15">
        <f t="shared" si="2"/>
        <v>7.7942099555219808E-3</v>
      </c>
      <c r="M43">
        <f t="shared" si="3"/>
        <v>1.9599639845400505</v>
      </c>
      <c r="N43" s="15"/>
    </row>
    <row r="44" spans="1:14">
      <c r="A44" t="s">
        <v>332</v>
      </c>
      <c r="B44" t="s">
        <v>10</v>
      </c>
      <c r="C44">
        <v>-5.91978260788051E-3</v>
      </c>
      <c r="D44">
        <v>3.7689694334184201E-3</v>
      </c>
      <c r="E44">
        <v>-1.57066346980461</v>
      </c>
      <c r="F44">
        <v>0.11626083868150899</v>
      </c>
      <c r="G44">
        <v>-1.3306826956213E-2</v>
      </c>
      <c r="H44">
        <v>1.4672617404519401E-3</v>
      </c>
      <c r="J44">
        <v>1.9599639845400501</v>
      </c>
      <c r="K44">
        <v>0</v>
      </c>
      <c r="L44" s="15">
        <f t="shared" si="2"/>
        <v>7.3870443483324503E-3</v>
      </c>
      <c r="M44">
        <f t="shared" si="3"/>
        <v>1.9599639845400576</v>
      </c>
      <c r="N44" s="15"/>
    </row>
    <row r="45" spans="1:14">
      <c r="A45" t="s">
        <v>333</v>
      </c>
      <c r="B45" t="s">
        <v>10</v>
      </c>
      <c r="C45">
        <v>1.6287448737203299E-3</v>
      </c>
      <c r="D45">
        <v>3.58720674497877E-3</v>
      </c>
      <c r="E45">
        <v>0.45404265477594402</v>
      </c>
      <c r="F45">
        <v>0.64979812625533095</v>
      </c>
      <c r="G45">
        <v>-5.40205115153722E-3</v>
      </c>
      <c r="H45">
        <v>8.6595408989778803E-3</v>
      </c>
      <c r="J45">
        <v>1.9599639845400501</v>
      </c>
      <c r="K45">
        <v>0</v>
      </c>
      <c r="L45" s="15">
        <f t="shared" si="2"/>
        <v>7.0307960252575501E-3</v>
      </c>
      <c r="M45">
        <f t="shared" si="3"/>
        <v>1.9599639845400547</v>
      </c>
      <c r="N45" s="15"/>
    </row>
    <row r="46" spans="1:14">
      <c r="A46" t="s">
        <v>334</v>
      </c>
      <c r="B46" t="s">
        <v>10</v>
      </c>
      <c r="C46">
        <v>1.01082311040271E-2</v>
      </c>
      <c r="D46">
        <v>3.67532377658729E-3</v>
      </c>
      <c r="E46">
        <v>2.7502967679797501</v>
      </c>
      <c r="F46">
        <v>5.9541313156681701E-3</v>
      </c>
      <c r="G46">
        <v>2.9047288703923199E-3</v>
      </c>
      <c r="H46">
        <v>1.7311733337661998E-2</v>
      </c>
      <c r="J46">
        <v>1.9599639845400501</v>
      </c>
      <c r="K46">
        <v>0</v>
      </c>
      <c r="L46" s="15">
        <f t="shared" si="2"/>
        <v>7.2035022336348984E-3</v>
      </c>
      <c r="M46">
        <f t="shared" si="3"/>
        <v>1.9599639845400743</v>
      </c>
      <c r="N46" s="15"/>
    </row>
    <row r="47" spans="1:14">
      <c r="A47" t="s">
        <v>335</v>
      </c>
      <c r="B47" t="s">
        <v>10</v>
      </c>
      <c r="C47">
        <v>1.1819894030779E-2</v>
      </c>
      <c r="D47">
        <v>3.4472833452171901E-3</v>
      </c>
      <c r="E47">
        <v>3.4287561674261702</v>
      </c>
      <c r="F47">
        <v>6.0635401416320601E-4</v>
      </c>
      <c r="G47">
        <v>5.0633428296485298E-3</v>
      </c>
      <c r="H47">
        <v>1.8576445231909499E-2</v>
      </c>
      <c r="J47">
        <v>1.9599639845400501</v>
      </c>
      <c r="K47">
        <v>0</v>
      </c>
      <c r="L47" s="15">
        <f t="shared" si="2"/>
        <v>6.7565512011304989E-3</v>
      </c>
      <c r="M47">
        <f t="shared" si="3"/>
        <v>1.959963984540068</v>
      </c>
      <c r="N47" s="15"/>
    </row>
    <row r="48" spans="1:14">
      <c r="A48" t="s">
        <v>336</v>
      </c>
      <c r="B48" t="s">
        <v>10</v>
      </c>
      <c r="C48">
        <v>1.04184522632303E-2</v>
      </c>
      <c r="D48">
        <v>3.4907206894669199E-3</v>
      </c>
      <c r="E48">
        <v>2.9846135483333001</v>
      </c>
      <c r="F48">
        <v>2.8393679559941898E-3</v>
      </c>
      <c r="G48">
        <v>3.5767654317863601E-3</v>
      </c>
      <c r="H48">
        <v>1.72601390946743E-2</v>
      </c>
      <c r="J48">
        <v>1.9599639845400501</v>
      </c>
      <c r="K48">
        <v>0</v>
      </c>
      <c r="L48" s="15">
        <f t="shared" si="2"/>
        <v>6.8416868314440001E-3</v>
      </c>
      <c r="M48">
        <f t="shared" si="3"/>
        <v>1.9599639845400572</v>
      </c>
      <c r="N48" s="15"/>
    </row>
    <row r="49" spans="1:14">
      <c r="A49" t="s">
        <v>337</v>
      </c>
      <c r="B49" t="s">
        <v>10</v>
      </c>
      <c r="C49">
        <v>1.0412204246765E-2</v>
      </c>
      <c r="D49">
        <v>3.6983538573772401E-3</v>
      </c>
      <c r="E49">
        <v>2.8153618199609101</v>
      </c>
      <c r="F49">
        <v>4.8722344575448202E-3</v>
      </c>
      <c r="G49">
        <v>3.16356388422086E-3</v>
      </c>
      <c r="H49">
        <v>1.7660844609309199E-2</v>
      </c>
      <c r="J49">
        <v>1.9599639845400501</v>
      </c>
      <c r="K49">
        <v>0</v>
      </c>
      <c r="L49" s="15">
        <f t="shared" si="2"/>
        <v>7.2486403625441984E-3</v>
      </c>
      <c r="M49">
        <f t="shared" si="3"/>
        <v>1.9599639845400605</v>
      </c>
      <c r="N49" s="15"/>
    </row>
    <row r="50" spans="1:14">
      <c r="A50" t="s">
        <v>338</v>
      </c>
      <c r="B50" t="s">
        <v>10</v>
      </c>
      <c r="C50">
        <v>-9.5871139672676405E-3</v>
      </c>
      <c r="D50">
        <v>2.2855590339289902E-3</v>
      </c>
      <c r="E50">
        <v>-4.1946472722635804</v>
      </c>
      <c r="F50">
        <v>2.7329653847402899E-5</v>
      </c>
      <c r="G50">
        <v>-1.4066727358308599E-2</v>
      </c>
      <c r="H50">
        <v>-5.1075005762266498E-3</v>
      </c>
      <c r="J50">
        <v>1.9599639845400501</v>
      </c>
      <c r="K50">
        <v>0</v>
      </c>
      <c r="L50" s="15">
        <f t="shared" si="2"/>
        <v>4.4796133910409907E-3</v>
      </c>
      <c r="M50">
        <f t="shared" si="3"/>
        <v>1.9599639845400587</v>
      </c>
      <c r="N50" s="15"/>
    </row>
    <row r="51" spans="1:14">
      <c r="A51" t="s">
        <v>339</v>
      </c>
      <c r="B51" t="s">
        <v>10</v>
      </c>
      <c r="C51">
        <v>-5.2199520303868301E-3</v>
      </c>
      <c r="D51">
        <v>2.1904687136530998E-3</v>
      </c>
      <c r="E51">
        <v>-2.3830297131618901</v>
      </c>
      <c r="F51">
        <v>1.71708083348775E-2</v>
      </c>
      <c r="G51">
        <v>-9.5131918184086801E-3</v>
      </c>
      <c r="H51">
        <v>-9.2671224236498399E-4</v>
      </c>
      <c r="J51">
        <v>1.9599639845400501</v>
      </c>
      <c r="K51">
        <v>0</v>
      </c>
      <c r="L51" s="15">
        <f t="shared" si="2"/>
        <v>4.2932397880218465E-3</v>
      </c>
      <c r="M51">
        <f t="shared" si="3"/>
        <v>1.9599639845400496</v>
      </c>
      <c r="N51" s="15"/>
    </row>
    <row r="52" spans="1:14">
      <c r="A52" t="s">
        <v>340</v>
      </c>
      <c r="B52" t="s">
        <v>10</v>
      </c>
      <c r="C52">
        <v>-4.0774486980254598E-2</v>
      </c>
      <c r="D52">
        <v>4.3262071123757496E-3</v>
      </c>
      <c r="E52">
        <v>-9.4249965203036901</v>
      </c>
      <c r="F52">
        <v>4.3011982982353499E-21</v>
      </c>
      <c r="G52">
        <v>-4.9253697110172003E-2</v>
      </c>
      <c r="H52">
        <v>-3.2295276850337E-2</v>
      </c>
      <c r="J52">
        <v>1.9599639845400501</v>
      </c>
      <c r="K52">
        <v>0</v>
      </c>
      <c r="L52" s="15">
        <f t="shared" si="2"/>
        <v>8.4792101299175984E-3</v>
      </c>
      <c r="M52">
        <f t="shared" si="3"/>
        <v>1.9599639845400778</v>
      </c>
      <c r="N52" s="15"/>
    </row>
    <row r="53" spans="1:14">
      <c r="A53" t="s">
        <v>341</v>
      </c>
      <c r="B53" t="s">
        <v>10</v>
      </c>
      <c r="C53">
        <v>-9.0126845786278106E-3</v>
      </c>
      <c r="D53">
        <v>4.4300307885475803E-3</v>
      </c>
      <c r="E53">
        <v>-2.0344519053743801</v>
      </c>
      <c r="F53">
        <v>4.1906053047371501E-2</v>
      </c>
      <c r="G53">
        <v>-1.76953853745846E-2</v>
      </c>
      <c r="H53">
        <v>-3.2998378267097198E-4</v>
      </c>
      <c r="J53">
        <v>1.9599639845400501</v>
      </c>
      <c r="K53">
        <v>0</v>
      </c>
      <c r="L53" s="15">
        <f t="shared" si="2"/>
        <v>8.6827007959568384E-3</v>
      </c>
      <c r="M53">
        <f t="shared" si="3"/>
        <v>1.9599639845400552</v>
      </c>
      <c r="N53" s="15"/>
    </row>
    <row r="54" spans="1:14">
      <c r="A54" t="s">
        <v>342</v>
      </c>
      <c r="B54" t="s">
        <v>10</v>
      </c>
      <c r="C54">
        <v>-1.19411367146042E-2</v>
      </c>
      <c r="D54">
        <v>4.1181976501143899E-3</v>
      </c>
      <c r="E54">
        <v>-2.8996026245298099</v>
      </c>
      <c r="F54">
        <v>3.7363601082786302E-3</v>
      </c>
      <c r="G54">
        <v>-2.00126557900458E-2</v>
      </c>
      <c r="H54">
        <v>-3.86961763916249E-3</v>
      </c>
      <c r="J54">
        <v>1.9599639845400501</v>
      </c>
      <c r="K54">
        <v>0</v>
      </c>
      <c r="L54" s="15">
        <f t="shared" si="2"/>
        <v>8.0715190754417111E-3</v>
      </c>
      <c r="M54">
        <f t="shared" si="3"/>
        <v>1.9599639845400598</v>
      </c>
      <c r="N54" s="15"/>
    </row>
    <row r="55" spans="1:14">
      <c r="A55" t="s">
        <v>343</v>
      </c>
      <c r="B55" t="s">
        <v>10</v>
      </c>
      <c r="C55">
        <v>-6.8373753705708298E-3</v>
      </c>
      <c r="D55">
        <v>4.2825308519996701E-3</v>
      </c>
      <c r="E55">
        <v>-1.59657352319557</v>
      </c>
      <c r="F55">
        <v>0.110360804721785</v>
      </c>
      <c r="G55">
        <v>-1.52309816031718E-2</v>
      </c>
      <c r="H55">
        <v>1.55623086203015E-3</v>
      </c>
      <c r="J55">
        <v>1.9599639845400501</v>
      </c>
      <c r="K55">
        <v>0</v>
      </c>
      <c r="L55" s="15">
        <f t="shared" si="2"/>
        <v>8.3936062326009798E-3</v>
      </c>
      <c r="M55">
        <f t="shared" si="3"/>
        <v>1.9599639845400525</v>
      </c>
      <c r="N55" s="15"/>
    </row>
    <row r="56" spans="1:14">
      <c r="A56" t="s">
        <v>344</v>
      </c>
      <c r="B56" t="s">
        <v>10</v>
      </c>
      <c r="C56">
        <v>-4.1442564744940099E-3</v>
      </c>
      <c r="D56">
        <v>4.0999185559492998E-3</v>
      </c>
      <c r="E56">
        <v>-1.0108143412947499</v>
      </c>
      <c r="F56">
        <v>0.31210529778677498</v>
      </c>
      <c r="G56">
        <v>-1.2179949183702099E-2</v>
      </c>
      <c r="H56">
        <v>3.8914362347140801E-3</v>
      </c>
      <c r="J56">
        <v>1.9599639845400501</v>
      </c>
      <c r="K56">
        <v>0</v>
      </c>
      <c r="L56" s="15">
        <f t="shared" si="2"/>
        <v>8.0356927092080904E-3</v>
      </c>
      <c r="M56">
        <f t="shared" si="3"/>
        <v>1.9599639845400532</v>
      </c>
      <c r="N56" s="15"/>
    </row>
    <row r="57" spans="1:14">
      <c r="A57" t="s">
        <v>345</v>
      </c>
      <c r="B57" t="s">
        <v>10</v>
      </c>
      <c r="C57">
        <v>4.2392131959782002E-3</v>
      </c>
      <c r="D57">
        <v>3.9282653173960801E-3</v>
      </c>
      <c r="E57">
        <v>1.07915653690832</v>
      </c>
      <c r="F57">
        <v>0.28051795127635898</v>
      </c>
      <c r="G57">
        <v>-3.4600453478359199E-3</v>
      </c>
      <c r="H57">
        <v>1.1938471739792299E-2</v>
      </c>
      <c r="J57">
        <v>1.9599639845400501</v>
      </c>
      <c r="K57">
        <v>0</v>
      </c>
      <c r="L57" s="15">
        <f t="shared" si="2"/>
        <v>7.6992585438140993E-3</v>
      </c>
      <c r="M57">
        <f t="shared" si="3"/>
        <v>1.9599639845400485</v>
      </c>
      <c r="N57" s="15"/>
    </row>
    <row r="58" spans="1:14">
      <c r="A58" t="s">
        <v>346</v>
      </c>
      <c r="B58" t="s">
        <v>10</v>
      </c>
      <c r="C58">
        <v>7.87156471772355E-3</v>
      </c>
      <c r="D58">
        <v>3.7030264138106402E-3</v>
      </c>
      <c r="E58">
        <v>2.1257111989172199</v>
      </c>
      <c r="F58">
        <v>3.3527313883337198E-2</v>
      </c>
      <c r="G58">
        <v>6.1376631285418295E-4</v>
      </c>
      <c r="H58">
        <v>1.5129363122592899E-2</v>
      </c>
      <c r="J58">
        <v>1.9599639845400501</v>
      </c>
      <c r="K58">
        <v>0</v>
      </c>
      <c r="L58" s="15">
        <f t="shared" si="2"/>
        <v>7.2577984048693492E-3</v>
      </c>
      <c r="M58">
        <f t="shared" si="3"/>
        <v>1.9599639845400487</v>
      </c>
      <c r="N58" s="15"/>
    </row>
    <row r="59" spans="1:14">
      <c r="A59" t="s">
        <v>347</v>
      </c>
      <c r="B59" t="s">
        <v>10</v>
      </c>
      <c r="C59">
        <v>1.4344528658598799E-2</v>
      </c>
      <c r="D59">
        <v>3.6130127121440998E-3</v>
      </c>
      <c r="E59">
        <v>3.9702402956911298</v>
      </c>
      <c r="F59">
        <v>7.18001810442317E-5</v>
      </c>
      <c r="G59">
        <v>7.2631538671109998E-3</v>
      </c>
      <c r="H59">
        <v>2.14259034500866E-2</v>
      </c>
      <c r="J59">
        <v>1.9599639845400501</v>
      </c>
      <c r="K59">
        <v>0</v>
      </c>
      <c r="L59" s="15">
        <f t="shared" si="2"/>
        <v>7.0813747914878003E-3</v>
      </c>
      <c r="M59">
        <f t="shared" si="3"/>
        <v>1.9599639845400494</v>
      </c>
      <c r="N59" s="15"/>
    </row>
    <row r="60" spans="1:14">
      <c r="A60" t="s">
        <v>348</v>
      </c>
      <c r="B60" t="s">
        <v>10</v>
      </c>
      <c r="C60">
        <v>1.05014959691007E-2</v>
      </c>
      <c r="D60">
        <v>3.61776512996872E-3</v>
      </c>
      <c r="E60">
        <v>2.9027578053944798</v>
      </c>
      <c r="F60">
        <v>3.6989257293944E-3</v>
      </c>
      <c r="G60">
        <v>3.4108066098371098E-3</v>
      </c>
      <c r="H60">
        <v>1.75921853283642E-2</v>
      </c>
      <c r="J60">
        <v>1.9599639845400501</v>
      </c>
      <c r="K60">
        <v>0</v>
      </c>
      <c r="L60" s="15">
        <f t="shared" si="2"/>
        <v>7.0906893592634999E-3</v>
      </c>
      <c r="M60">
        <f t="shared" si="3"/>
        <v>1.9599639845400376</v>
      </c>
      <c r="N60" s="15"/>
    </row>
    <row r="61" spans="1:14">
      <c r="A61" t="s">
        <v>349</v>
      </c>
      <c r="B61" t="s">
        <v>10</v>
      </c>
      <c r="C61">
        <v>1.15650583501925E-2</v>
      </c>
      <c r="D61">
        <v>3.7964917641769001E-3</v>
      </c>
      <c r="E61">
        <v>3.0462487655889499</v>
      </c>
      <c r="F61">
        <v>2.31716035184402E-3</v>
      </c>
      <c r="G61">
        <v>4.1240712248028404E-3</v>
      </c>
      <c r="H61">
        <v>1.9006045475582201E-2</v>
      </c>
      <c r="J61">
        <v>1.9599639845400501</v>
      </c>
      <c r="K61">
        <v>0</v>
      </c>
      <c r="L61" s="15">
        <f t="shared" si="2"/>
        <v>7.4409871253897017E-3</v>
      </c>
      <c r="M61">
        <f t="shared" si="3"/>
        <v>1.959963984540066</v>
      </c>
      <c r="N61" s="15"/>
    </row>
    <row r="62" spans="1:14">
      <c r="A62" t="s">
        <v>350</v>
      </c>
      <c r="B62" t="s">
        <v>10</v>
      </c>
      <c r="C62">
        <v>-9.5005489259832893E-3</v>
      </c>
      <c r="D62">
        <v>2.2571020860157501E-3</v>
      </c>
      <c r="E62">
        <v>-4.2091799856309198</v>
      </c>
      <c r="F62">
        <v>2.56299166934833E-5</v>
      </c>
      <c r="G62">
        <v>-1.39243877240044E-2</v>
      </c>
      <c r="H62">
        <v>-5.0767101279621998E-3</v>
      </c>
      <c r="J62">
        <v>1.9599639845400501</v>
      </c>
      <c r="K62">
        <v>0</v>
      </c>
      <c r="L62" s="15">
        <f t="shared" si="2"/>
        <v>4.4238387980210896E-3</v>
      </c>
      <c r="M62">
        <f t="shared" si="3"/>
        <v>1.9599639845400507</v>
      </c>
      <c r="N62" s="15"/>
    </row>
    <row r="63" spans="1:14">
      <c r="A63" t="s">
        <v>351</v>
      </c>
      <c r="B63" t="s">
        <v>10</v>
      </c>
      <c r="C63">
        <v>-4.9744667141696803E-3</v>
      </c>
      <c r="D63">
        <v>2.21083836527879E-3</v>
      </c>
      <c r="E63">
        <v>-2.25003636280863</v>
      </c>
      <c r="F63">
        <v>2.4446637118743401E-2</v>
      </c>
      <c r="G63">
        <v>-9.3076302857555207E-3</v>
      </c>
      <c r="H63">
        <v>-6.4130314258384097E-4</v>
      </c>
      <c r="J63">
        <v>1.9599639845400501</v>
      </c>
      <c r="K63">
        <v>0</v>
      </c>
      <c r="L63" s="15">
        <f t="shared" si="2"/>
        <v>4.3331635715858395E-3</v>
      </c>
      <c r="M63">
        <f t="shared" si="3"/>
        <v>1.9599639845400554</v>
      </c>
      <c r="N63" s="15"/>
    </row>
    <row r="64" spans="1:14">
      <c r="A64" t="s">
        <v>352</v>
      </c>
      <c r="B64" t="s">
        <v>10</v>
      </c>
      <c r="C64">
        <v>-5.7155754267512598E-2</v>
      </c>
      <c r="D64">
        <v>4.3425459611325804E-3</v>
      </c>
      <c r="E64">
        <v>-13.1618075615268</v>
      </c>
      <c r="F64">
        <v>1.4556132978313E-39</v>
      </c>
      <c r="G64">
        <v>-6.5666987952542402E-2</v>
      </c>
      <c r="H64">
        <v>-4.8644520582482899E-2</v>
      </c>
      <c r="J64">
        <v>1.9599639845400501</v>
      </c>
      <c r="K64">
        <v>0</v>
      </c>
      <c r="L64" s="15">
        <f t="shared" si="2"/>
        <v>8.5112336850296996E-3</v>
      </c>
      <c r="M64">
        <f t="shared" si="3"/>
        <v>1.9599639845400469</v>
      </c>
      <c r="N64" s="15"/>
    </row>
    <row r="65" spans="1:14">
      <c r="A65" t="s">
        <v>353</v>
      </c>
      <c r="B65" t="s">
        <v>10</v>
      </c>
      <c r="C65">
        <v>-2.6281262938222499E-2</v>
      </c>
      <c r="D65">
        <v>4.4407604561044903E-3</v>
      </c>
      <c r="E65">
        <v>-5.9181897330433504</v>
      </c>
      <c r="F65">
        <v>3.2550434597415802E-9</v>
      </c>
      <c r="G65">
        <v>-3.4984993496157003E-2</v>
      </c>
      <c r="H65">
        <v>-1.75775323802881E-2</v>
      </c>
      <c r="J65">
        <v>1.9599639845400501</v>
      </c>
      <c r="K65">
        <v>0</v>
      </c>
      <c r="L65" s="15">
        <f t="shared" si="2"/>
        <v>8.7037305579343999E-3</v>
      </c>
      <c r="M65">
        <f t="shared" si="3"/>
        <v>1.9599639845400394</v>
      </c>
      <c r="N65" s="15"/>
    </row>
    <row r="66" spans="1:14">
      <c r="A66" t="s">
        <v>354</v>
      </c>
      <c r="B66" t="s">
        <v>10</v>
      </c>
      <c r="C66">
        <v>-2.5175200071888799E-2</v>
      </c>
      <c r="D66">
        <v>4.1553523108570703E-3</v>
      </c>
      <c r="E66">
        <v>-6.0584995419308303</v>
      </c>
      <c r="F66">
        <v>1.3739713919263601E-9</v>
      </c>
      <c r="G66">
        <v>-3.33195409442439E-2</v>
      </c>
      <c r="H66">
        <v>-1.70308591995336E-2</v>
      </c>
      <c r="J66">
        <v>1.9599639845400501</v>
      </c>
      <c r="K66">
        <v>0</v>
      </c>
      <c r="L66" s="15">
        <f t="shared" si="2"/>
        <v>8.1443408723551984E-3</v>
      </c>
      <c r="M66">
        <f t="shared" si="3"/>
        <v>1.9599639845400669</v>
      </c>
      <c r="N66" s="15"/>
    </row>
    <row r="67" spans="1:14">
      <c r="A67" t="s">
        <v>355</v>
      </c>
      <c r="B67" t="s">
        <v>10</v>
      </c>
      <c r="C67">
        <v>-1.8077368757334698E-2</v>
      </c>
      <c r="D67">
        <v>4.2726039592305403E-3</v>
      </c>
      <c r="E67">
        <v>-4.2309956480474398</v>
      </c>
      <c r="F67">
        <v>2.3265917392634401E-5</v>
      </c>
      <c r="G67">
        <v>-2.64515186376298E-2</v>
      </c>
      <c r="H67">
        <v>-9.7032188770395794E-3</v>
      </c>
      <c r="J67">
        <v>1.9599639845400501</v>
      </c>
      <c r="K67">
        <v>0</v>
      </c>
      <c r="L67" s="15">
        <f t="shared" si="2"/>
        <v>8.3741498802951189E-3</v>
      </c>
      <c r="M67">
        <f t="shared" si="3"/>
        <v>1.9599639845400585</v>
      </c>
      <c r="N67" s="15"/>
    </row>
    <row r="68" spans="1:14">
      <c r="A68" t="s">
        <v>356</v>
      </c>
      <c r="B68" t="s">
        <v>10</v>
      </c>
      <c r="C68">
        <v>-1.2971962300866301E-2</v>
      </c>
      <c r="D68">
        <v>4.1677370360068801E-3</v>
      </c>
      <c r="E68">
        <v>-3.1124713936594102</v>
      </c>
      <c r="F68">
        <v>1.8552799324791001E-3</v>
      </c>
      <c r="G68">
        <v>-2.1140576788473499E-2</v>
      </c>
      <c r="H68">
        <v>-4.8033478132590698E-3</v>
      </c>
      <c r="J68">
        <v>1.9599639845400501</v>
      </c>
      <c r="K68">
        <v>0</v>
      </c>
      <c r="L68" s="15">
        <f t="shared" si="2"/>
        <v>8.16861448760723E-3</v>
      </c>
      <c r="M68">
        <f t="shared" si="3"/>
        <v>1.9599639845400614</v>
      </c>
      <c r="N68" s="15"/>
    </row>
    <row r="69" spans="1:14">
      <c r="A69" t="s">
        <v>357</v>
      </c>
      <c r="B69" t="s">
        <v>10</v>
      </c>
      <c r="C69">
        <v>-3.5949187168433602E-3</v>
      </c>
      <c r="D69">
        <v>4.0058280751484503E-3</v>
      </c>
      <c r="E69">
        <v>-0.89742211832447305</v>
      </c>
      <c r="F69">
        <v>0.36949371441890899</v>
      </c>
      <c r="G69">
        <v>-1.1446197472393701E-2</v>
      </c>
      <c r="H69">
        <v>4.2563600387070001E-3</v>
      </c>
      <c r="J69">
        <v>1.9599639845400501</v>
      </c>
      <c r="K69">
        <v>0</v>
      </c>
      <c r="L69" s="15">
        <f t="shared" si="2"/>
        <v>7.8512787555503599E-3</v>
      </c>
      <c r="M69">
        <f t="shared" si="3"/>
        <v>1.9599639845400512</v>
      </c>
      <c r="N69" s="15"/>
    </row>
    <row r="70" spans="1:14">
      <c r="A70" t="s">
        <v>358</v>
      </c>
      <c r="B70" t="s">
        <v>10</v>
      </c>
      <c r="C70">
        <v>-4.7926351197324899E-5</v>
      </c>
      <c r="D70">
        <v>4.0029360915984904E-3</v>
      </c>
      <c r="E70">
        <v>-1.1972799490332701E-2</v>
      </c>
      <c r="F70">
        <v>0.99044731636385397</v>
      </c>
      <c r="G70">
        <v>-7.8935369231458892E-3</v>
      </c>
      <c r="H70">
        <v>7.7976842207512402E-3</v>
      </c>
      <c r="J70">
        <v>1.9599639845400501</v>
      </c>
      <c r="K70">
        <v>0</v>
      </c>
      <c r="L70" s="15">
        <f t="shared" si="2"/>
        <v>7.8456105719485643E-3</v>
      </c>
      <c r="M70">
        <f t="shared" si="3"/>
        <v>1.9599639845400532</v>
      </c>
      <c r="N70" s="15"/>
    </row>
    <row r="71" spans="1:14">
      <c r="A71" t="s">
        <v>359</v>
      </c>
      <c r="B71" t="s">
        <v>10</v>
      </c>
      <c r="C71">
        <v>6.8013184200750301E-3</v>
      </c>
      <c r="D71">
        <v>3.5762640393838E-3</v>
      </c>
      <c r="E71">
        <v>1.9017942593654</v>
      </c>
      <c r="F71">
        <v>5.7198057080562303E-2</v>
      </c>
      <c r="G71">
        <v>-2.0803029632295199E-4</v>
      </c>
      <c r="H71">
        <v>1.3810667136473E-2</v>
      </c>
      <c r="J71">
        <v>1.9599639845400501</v>
      </c>
      <c r="K71">
        <v>0</v>
      </c>
      <c r="L71" s="15">
        <f t="shared" si="2"/>
        <v>7.0093487163979699E-3</v>
      </c>
      <c r="M71">
        <f t="shared" si="3"/>
        <v>1.9599639845400507</v>
      </c>
      <c r="N71" s="15"/>
    </row>
    <row r="72" spans="1:14">
      <c r="A72" t="s">
        <v>360</v>
      </c>
      <c r="B72" t="s">
        <v>10</v>
      </c>
      <c r="C72">
        <v>2.2598656626184898E-3</v>
      </c>
      <c r="D72">
        <v>3.7080133104954601E-3</v>
      </c>
      <c r="E72">
        <v>0.60945457132583203</v>
      </c>
      <c r="F72">
        <v>0.54222317562817901</v>
      </c>
      <c r="G72">
        <v>-5.0077068801477401E-3</v>
      </c>
      <c r="H72">
        <v>9.5274382053847206E-3</v>
      </c>
      <c r="J72">
        <v>1.9599639845400501</v>
      </c>
      <c r="K72">
        <v>0</v>
      </c>
      <c r="L72" s="15">
        <f t="shared" ref="L72:L135" si="4">H72-C72</f>
        <v>7.2675725427662312E-3</v>
      </c>
      <c r="M72">
        <f t="shared" ref="M72:M135" si="5">L72/D72</f>
        <v>1.9599639845400521</v>
      </c>
      <c r="N72" s="15"/>
    </row>
    <row r="73" spans="1:14">
      <c r="A73" t="s">
        <v>361</v>
      </c>
      <c r="B73" t="s">
        <v>10</v>
      </c>
      <c r="C73">
        <v>2.8479958194811399E-3</v>
      </c>
      <c r="D73">
        <v>3.8250928485399202E-3</v>
      </c>
      <c r="E73">
        <v>0.74455599700494901</v>
      </c>
      <c r="F73">
        <v>0.45654017743862302</v>
      </c>
      <c r="G73">
        <v>-4.6490484011788196E-3</v>
      </c>
      <c r="H73">
        <v>1.03450400401411E-2</v>
      </c>
      <c r="J73">
        <v>1.9599639845400501</v>
      </c>
      <c r="K73">
        <v>0</v>
      </c>
      <c r="L73" s="15">
        <f t="shared" si="4"/>
        <v>7.4970442206599604E-3</v>
      </c>
      <c r="M73">
        <f t="shared" si="5"/>
        <v>1.9599639845400523</v>
      </c>
      <c r="N73" s="15"/>
    </row>
    <row r="74" spans="1:14">
      <c r="A74" t="s">
        <v>362</v>
      </c>
      <c r="B74" t="s">
        <v>10</v>
      </c>
      <c r="C74">
        <v>-3.80723747335264</v>
      </c>
      <c r="D74">
        <v>6.0531735452536504</v>
      </c>
      <c r="E74">
        <v>-0.62896552442940201</v>
      </c>
      <c r="F74">
        <v>0.52937162685375405</v>
      </c>
      <c r="G74">
        <v>-15.671239614220401</v>
      </c>
      <c r="H74">
        <v>8.0567646675151394</v>
      </c>
      <c r="J74">
        <v>1.9599639845400501</v>
      </c>
      <c r="K74">
        <v>0</v>
      </c>
      <c r="L74" s="15">
        <f t="shared" si="4"/>
        <v>11.864002140867779</v>
      </c>
      <c r="M74">
        <f t="shared" si="5"/>
        <v>1.9599639845400523</v>
      </c>
      <c r="N74" s="15"/>
    </row>
    <row r="75" spans="1:14">
      <c r="A75" t="s">
        <v>363</v>
      </c>
      <c r="B75" t="s">
        <v>10</v>
      </c>
      <c r="C75">
        <v>0.85695653673519701</v>
      </c>
      <c r="D75">
        <v>6.0565999893536304</v>
      </c>
      <c r="E75">
        <v>0.141491354595246</v>
      </c>
      <c r="F75">
        <v>0.88748178936921496</v>
      </c>
      <c r="G75">
        <v>-11.0137613111636</v>
      </c>
      <c r="H75">
        <v>12.727674384634</v>
      </c>
      <c r="J75">
        <v>1.9599639845400501</v>
      </c>
      <c r="K75">
        <v>0</v>
      </c>
      <c r="L75" s="15">
        <f t="shared" si="4"/>
        <v>11.870717847898803</v>
      </c>
      <c r="M75">
        <f t="shared" si="5"/>
        <v>1.959963984540056</v>
      </c>
      <c r="N75" s="15"/>
    </row>
    <row r="76" spans="1:14">
      <c r="A76" t="s">
        <v>364</v>
      </c>
      <c r="B76" t="s">
        <v>10</v>
      </c>
      <c r="C76">
        <v>-80.312519802428895</v>
      </c>
      <c r="D76">
        <v>13.7357746302085</v>
      </c>
      <c r="E76">
        <v>-5.8469596338455698</v>
      </c>
      <c r="F76">
        <v>5.0063892983494598E-9</v>
      </c>
      <c r="G76">
        <v>-107.234143377397</v>
      </c>
      <c r="H76">
        <v>-53.390896227461397</v>
      </c>
      <c r="J76">
        <v>1.9599639845400501</v>
      </c>
      <c r="K76">
        <v>0</v>
      </c>
      <c r="L76" s="15">
        <f t="shared" si="4"/>
        <v>26.921623574967498</v>
      </c>
      <c r="M76">
        <f t="shared" si="5"/>
        <v>1.9599639845400438</v>
      </c>
      <c r="N76" s="15"/>
    </row>
    <row r="77" spans="1:14">
      <c r="A77" t="s">
        <v>365</v>
      </c>
      <c r="B77" t="s">
        <v>10</v>
      </c>
      <c r="C77">
        <v>7.4459550665819698</v>
      </c>
      <c r="D77">
        <v>17.589078949888801</v>
      </c>
      <c r="E77">
        <v>0.42332831001529198</v>
      </c>
      <c r="F77">
        <v>0.67205574199173701</v>
      </c>
      <c r="G77">
        <v>-27.028006196431701</v>
      </c>
      <c r="H77">
        <v>41.919916329595601</v>
      </c>
      <c r="J77">
        <v>1.9599639845400501</v>
      </c>
      <c r="K77">
        <v>0</v>
      </c>
      <c r="L77" s="15">
        <f t="shared" si="4"/>
        <v>34.473961263013635</v>
      </c>
      <c r="M77">
        <f t="shared" si="5"/>
        <v>1.9599639845400536</v>
      </c>
      <c r="N77" s="15"/>
    </row>
    <row r="78" spans="1:14">
      <c r="A78" t="s">
        <v>366</v>
      </c>
      <c r="B78" t="s">
        <v>10</v>
      </c>
      <c r="C78">
        <v>20.429285321791401</v>
      </c>
      <c r="D78">
        <v>19.008661550078202</v>
      </c>
      <c r="E78">
        <v>1.07473560239739</v>
      </c>
      <c r="F78">
        <v>0.28249311928140702</v>
      </c>
      <c r="G78">
        <v>-16.8270067106731</v>
      </c>
      <c r="H78">
        <v>57.685577354255997</v>
      </c>
      <c r="J78">
        <v>1.9599639845400501</v>
      </c>
      <c r="K78">
        <v>0</v>
      </c>
      <c r="L78" s="15">
        <f t="shared" si="4"/>
        <v>37.2562920324646</v>
      </c>
      <c r="M78">
        <f t="shared" si="5"/>
        <v>1.9599639845400545</v>
      </c>
      <c r="N78" s="15"/>
    </row>
    <row r="79" spans="1:14">
      <c r="A79" t="s">
        <v>367</v>
      </c>
      <c r="B79" t="s">
        <v>10</v>
      </c>
      <c r="C79">
        <v>27.982998600906299</v>
      </c>
      <c r="D79">
        <v>22.235063588264701</v>
      </c>
      <c r="E79">
        <v>1.2585076939323501</v>
      </c>
      <c r="F79">
        <v>0.20820820644245699</v>
      </c>
      <c r="G79">
        <v>-15.596925226050599</v>
      </c>
      <c r="H79">
        <v>71.5629224278631</v>
      </c>
      <c r="J79">
        <v>1.9599639845400501</v>
      </c>
      <c r="K79">
        <v>0</v>
      </c>
      <c r="L79" s="15">
        <f t="shared" si="4"/>
        <v>43.579923826956801</v>
      </c>
      <c r="M79">
        <f t="shared" si="5"/>
        <v>1.959963984540056</v>
      </c>
      <c r="N79" s="15"/>
    </row>
    <row r="80" spans="1:14">
      <c r="A80" t="s">
        <v>368</v>
      </c>
      <c r="B80" t="s">
        <v>10</v>
      </c>
      <c r="C80">
        <v>21.7343033276873</v>
      </c>
      <c r="D80">
        <v>21.610917589823401</v>
      </c>
      <c r="E80">
        <v>1.0057094168885301</v>
      </c>
      <c r="F80">
        <v>0.31455537196437999</v>
      </c>
      <c r="G80">
        <v>-20.622316821229699</v>
      </c>
      <c r="H80">
        <v>64.090923476604203</v>
      </c>
      <c r="J80">
        <v>1.9599639845400501</v>
      </c>
      <c r="K80">
        <v>0</v>
      </c>
      <c r="L80" s="15">
        <f t="shared" si="4"/>
        <v>42.356620148916903</v>
      </c>
      <c r="M80">
        <f t="shared" si="5"/>
        <v>1.9599639845400489</v>
      </c>
      <c r="N80" s="15"/>
    </row>
    <row r="81" spans="1:14">
      <c r="A81" t="s">
        <v>369</v>
      </c>
      <c r="B81" t="s">
        <v>10</v>
      </c>
      <c r="C81">
        <v>43.515015361179799</v>
      </c>
      <c r="D81">
        <v>17.8904489155398</v>
      </c>
      <c r="E81">
        <v>2.4323042740074698</v>
      </c>
      <c r="F81">
        <v>1.50030977539953E-2</v>
      </c>
      <c r="G81">
        <v>8.4503798194681394</v>
      </c>
      <c r="H81">
        <v>78.579650902891601</v>
      </c>
      <c r="J81">
        <v>1.9599639845400501</v>
      </c>
      <c r="K81">
        <v>0</v>
      </c>
      <c r="L81" s="15">
        <f t="shared" si="4"/>
        <v>35.064635541711802</v>
      </c>
      <c r="M81">
        <f t="shared" si="5"/>
        <v>1.9599639845400612</v>
      </c>
      <c r="N81" s="15"/>
    </row>
    <row r="82" spans="1:14">
      <c r="A82" t="s">
        <v>370</v>
      </c>
      <c r="B82" t="s">
        <v>10</v>
      </c>
      <c r="C82">
        <v>71.625103939106793</v>
      </c>
      <c r="D82">
        <v>21.127709356527799</v>
      </c>
      <c r="E82">
        <v>3.3901026718249998</v>
      </c>
      <c r="F82">
        <v>6.9866451604587497E-4</v>
      </c>
      <c r="G82">
        <v>30.2155545244824</v>
      </c>
      <c r="H82">
        <v>113.034653353731</v>
      </c>
      <c r="J82">
        <v>1.9599639845400501</v>
      </c>
      <c r="K82">
        <v>0</v>
      </c>
      <c r="L82" s="15">
        <f t="shared" si="4"/>
        <v>41.409549414624209</v>
      </c>
      <c r="M82">
        <f t="shared" si="5"/>
        <v>1.9599639845400447</v>
      </c>
      <c r="N82" s="15"/>
    </row>
    <row r="83" spans="1:14">
      <c r="A83" t="s">
        <v>371</v>
      </c>
      <c r="B83" t="s">
        <v>10</v>
      </c>
      <c r="C83">
        <v>78.596593486765897</v>
      </c>
      <c r="D83">
        <v>25.541021909258902</v>
      </c>
      <c r="E83">
        <v>3.0772689427228301</v>
      </c>
      <c r="F83">
        <v>2.0890672528585501E-3</v>
      </c>
      <c r="G83">
        <v>28.537110416269901</v>
      </c>
      <c r="H83">
        <v>128.656076557262</v>
      </c>
      <c r="J83">
        <v>1.9599639845400501</v>
      </c>
      <c r="K83">
        <v>0</v>
      </c>
      <c r="L83" s="15">
        <f t="shared" si="4"/>
        <v>50.0594830704961</v>
      </c>
      <c r="M83">
        <f t="shared" si="5"/>
        <v>1.959963984540062</v>
      </c>
      <c r="N83" s="15"/>
    </row>
    <row r="84" spans="1:14">
      <c r="A84" t="s">
        <v>372</v>
      </c>
      <c r="B84" t="s">
        <v>10</v>
      </c>
      <c r="C84">
        <v>108.311811137964</v>
      </c>
      <c r="D84">
        <v>27.277685951029799</v>
      </c>
      <c r="E84">
        <v>3.97071112749116</v>
      </c>
      <c r="F84">
        <v>7.1658422347643306E-5</v>
      </c>
      <c r="G84">
        <v>54.848529092350901</v>
      </c>
      <c r="H84">
        <v>161.77509318357599</v>
      </c>
      <c r="J84">
        <v>1.9599639845400501</v>
      </c>
      <c r="K84">
        <v>0</v>
      </c>
      <c r="L84" s="15">
        <f t="shared" si="4"/>
        <v>53.46328204561199</v>
      </c>
      <c r="M84">
        <f t="shared" si="5"/>
        <v>1.959963984540031</v>
      </c>
      <c r="N84" s="15"/>
    </row>
    <row r="85" spans="1:14">
      <c r="A85" t="s">
        <v>373</v>
      </c>
      <c r="B85" t="s">
        <v>10</v>
      </c>
      <c r="C85">
        <v>113.03235630873699</v>
      </c>
      <c r="D85">
        <v>26.805528256208401</v>
      </c>
      <c r="E85">
        <v>4.2167554106141401</v>
      </c>
      <c r="F85">
        <v>2.4784254235112599E-5</v>
      </c>
      <c r="G85">
        <v>60.4944863399976</v>
      </c>
      <c r="H85">
        <v>165.570226277476</v>
      </c>
      <c r="J85">
        <v>1.9599639845400501</v>
      </c>
      <c r="K85">
        <v>0</v>
      </c>
      <c r="L85" s="15">
        <f t="shared" si="4"/>
        <v>52.537869968739003</v>
      </c>
      <c r="M85">
        <f t="shared" si="5"/>
        <v>1.9599639845400458</v>
      </c>
      <c r="N85" s="15"/>
    </row>
    <row r="86" spans="1:14">
      <c r="A86" t="s">
        <v>106</v>
      </c>
      <c r="B86" t="s">
        <v>10</v>
      </c>
      <c r="C86">
        <v>-2.2862260917149801</v>
      </c>
      <c r="D86">
        <v>6.0484500933902998</v>
      </c>
      <c r="E86">
        <v>-0.37798544361196801</v>
      </c>
      <c r="F86">
        <v>0.70544140751870998</v>
      </c>
      <c r="G86">
        <v>-14.140970437047899</v>
      </c>
      <c r="H86">
        <v>9.5685182536179294</v>
      </c>
      <c r="J86">
        <v>1.9599639845400501</v>
      </c>
      <c r="K86">
        <v>0</v>
      </c>
      <c r="L86" s="15">
        <f t="shared" si="4"/>
        <v>11.854744345332909</v>
      </c>
      <c r="M86">
        <f t="shared" si="5"/>
        <v>1.9599639845400532</v>
      </c>
      <c r="N86" s="15"/>
    </row>
    <row r="87" spans="1:14">
      <c r="A87" t="s">
        <v>107</v>
      </c>
      <c r="B87" t="s">
        <v>10</v>
      </c>
      <c r="C87">
        <v>2.2862257991826</v>
      </c>
      <c r="D87">
        <v>5.9763030535691302</v>
      </c>
      <c r="E87">
        <v>0.38254850510253802</v>
      </c>
      <c r="F87">
        <v>0.70205455781933301</v>
      </c>
      <c r="G87">
        <v>-9.4271129465096504</v>
      </c>
      <c r="H87">
        <v>13.9995645448749</v>
      </c>
      <c r="J87">
        <v>1.9599639845400501</v>
      </c>
      <c r="K87">
        <v>0</v>
      </c>
      <c r="L87" s="15">
        <f t="shared" si="4"/>
        <v>11.713338745692301</v>
      </c>
      <c r="M87">
        <f t="shared" si="5"/>
        <v>1.9599639845400636</v>
      </c>
      <c r="N87" s="15"/>
    </row>
    <row r="88" spans="1:14">
      <c r="A88" t="s">
        <v>108</v>
      </c>
      <c r="B88" t="s">
        <v>10</v>
      </c>
      <c r="C88">
        <v>-142.48848728523899</v>
      </c>
      <c r="D88">
        <v>13.242615349053001</v>
      </c>
      <c r="E88">
        <v>-10.7598449044606</v>
      </c>
      <c r="F88">
        <v>5.3259726855614201E-27</v>
      </c>
      <c r="G88">
        <v>-168.44353643049999</v>
      </c>
      <c r="H88">
        <v>-116.53343813997699</v>
      </c>
      <c r="J88">
        <v>1.9599639845400501</v>
      </c>
      <c r="K88">
        <v>0</v>
      </c>
      <c r="L88" s="15">
        <f t="shared" si="4"/>
        <v>25.955049145261995</v>
      </c>
      <c r="M88">
        <f t="shared" si="5"/>
        <v>1.9599639845401142</v>
      </c>
      <c r="N88" s="15"/>
    </row>
    <row r="89" spans="1:14">
      <c r="A89" t="s">
        <v>109</v>
      </c>
      <c r="B89" t="s">
        <v>10</v>
      </c>
      <c r="C89">
        <v>-148.98162448625101</v>
      </c>
      <c r="D89">
        <v>16.185728243976499</v>
      </c>
      <c r="E89">
        <v>-9.2045054903040207</v>
      </c>
      <c r="F89">
        <v>3.4324803320135E-20</v>
      </c>
      <c r="G89">
        <v>-180.705068907997</v>
      </c>
      <c r="H89">
        <v>-117.258180064504</v>
      </c>
      <c r="J89">
        <v>1.9599639845400501</v>
      </c>
      <c r="K89">
        <v>0</v>
      </c>
      <c r="L89" s="15">
        <f t="shared" si="4"/>
        <v>31.723444421747004</v>
      </c>
      <c r="M89">
        <f t="shared" si="5"/>
        <v>1.9599639845400747</v>
      </c>
      <c r="N89" s="15"/>
    </row>
    <row r="90" spans="1:14">
      <c r="A90" t="s">
        <v>110</v>
      </c>
      <c r="B90" t="s">
        <v>10</v>
      </c>
      <c r="C90">
        <v>-136.20241115244599</v>
      </c>
      <c r="D90">
        <v>17.8519790521879</v>
      </c>
      <c r="E90">
        <v>-7.6295412824693702</v>
      </c>
      <c r="F90">
        <v>2.3559048267265599E-14</v>
      </c>
      <c r="G90">
        <v>-171.191647147498</v>
      </c>
      <c r="H90">
        <v>-101.21317515739401</v>
      </c>
      <c r="J90">
        <v>1.9599639845400501</v>
      </c>
      <c r="K90">
        <v>0</v>
      </c>
      <c r="L90" s="15">
        <f t="shared" si="4"/>
        <v>34.989235995051985</v>
      </c>
      <c r="M90">
        <f t="shared" si="5"/>
        <v>1.9599639845400658</v>
      </c>
      <c r="N90" s="15"/>
    </row>
    <row r="91" spans="1:14">
      <c r="A91" t="s">
        <v>111</v>
      </c>
      <c r="B91" t="s">
        <v>10</v>
      </c>
      <c r="C91">
        <v>-123.49319836669</v>
      </c>
      <c r="D91">
        <v>21.4665469514694</v>
      </c>
      <c r="E91">
        <v>-5.7528208260917397</v>
      </c>
      <c r="F91">
        <v>8.7766492142307892E-9</v>
      </c>
      <c r="G91">
        <v>-165.56685726400801</v>
      </c>
      <c r="H91">
        <v>-81.419539469371401</v>
      </c>
      <c r="J91">
        <v>1.9599639845400501</v>
      </c>
      <c r="K91">
        <v>0</v>
      </c>
      <c r="L91" s="15">
        <f t="shared" si="4"/>
        <v>42.073658897318595</v>
      </c>
      <c r="M91">
        <f t="shared" si="5"/>
        <v>1.9599639845400763</v>
      </c>
      <c r="N91" s="15"/>
    </row>
    <row r="92" spans="1:14">
      <c r="A92" t="s">
        <v>112</v>
      </c>
      <c r="B92" t="s">
        <v>10</v>
      </c>
      <c r="C92">
        <v>-122.258590016385</v>
      </c>
      <c r="D92">
        <v>20.8665399885579</v>
      </c>
      <c r="E92">
        <v>-5.85907342968338</v>
      </c>
      <c r="F92">
        <v>4.6545686519989903E-9</v>
      </c>
      <c r="G92">
        <v>-163.15625687592399</v>
      </c>
      <c r="H92">
        <v>-81.360923156847093</v>
      </c>
      <c r="J92">
        <v>1.9599639845400501</v>
      </c>
      <c r="K92">
        <v>0</v>
      </c>
      <c r="L92" s="15">
        <f t="shared" si="4"/>
        <v>40.897666859537907</v>
      </c>
      <c r="M92">
        <f t="shared" si="5"/>
        <v>1.9599639845400345</v>
      </c>
      <c r="N92" s="15"/>
    </row>
    <row r="93" spans="1:14">
      <c r="A93" t="s">
        <v>113</v>
      </c>
      <c r="B93" t="s">
        <v>10</v>
      </c>
      <c r="C93">
        <v>-98.130806521723102</v>
      </c>
      <c r="D93">
        <v>17.4945943525377</v>
      </c>
      <c r="E93">
        <v>-5.6092073096561297</v>
      </c>
      <c r="F93">
        <v>2.0325543158969601E-8</v>
      </c>
      <c r="G93">
        <v>-132.419581376835</v>
      </c>
      <c r="H93">
        <v>-63.842031666611497</v>
      </c>
      <c r="J93">
        <v>1.9599639845400501</v>
      </c>
      <c r="K93">
        <v>0</v>
      </c>
      <c r="L93" s="15">
        <f t="shared" si="4"/>
        <v>34.288774855111605</v>
      </c>
      <c r="M93">
        <f t="shared" si="5"/>
        <v>1.9599639845400476</v>
      </c>
      <c r="N93" s="15"/>
    </row>
    <row r="94" spans="1:14">
      <c r="A94" t="s">
        <v>114</v>
      </c>
      <c r="B94" t="s">
        <v>10</v>
      </c>
      <c r="C94">
        <v>-66.939501301380204</v>
      </c>
      <c r="D94">
        <v>20.609403298940698</v>
      </c>
      <c r="E94">
        <v>-3.2480077336747</v>
      </c>
      <c r="F94">
        <v>1.1621611182470199E-3</v>
      </c>
      <c r="G94">
        <v>-107.333189510165</v>
      </c>
      <c r="H94">
        <v>-26.545813092595498</v>
      </c>
      <c r="J94">
        <v>1.9599639845400501</v>
      </c>
      <c r="K94">
        <v>0</v>
      </c>
      <c r="L94" s="15">
        <f t="shared" si="4"/>
        <v>40.39368820878471</v>
      </c>
      <c r="M94">
        <f t="shared" si="5"/>
        <v>1.9599639845400523</v>
      </c>
      <c r="N94" s="15"/>
    </row>
    <row r="95" spans="1:14">
      <c r="A95" t="s">
        <v>115</v>
      </c>
      <c r="B95" t="s">
        <v>10</v>
      </c>
      <c r="C95">
        <v>-61.330957403387899</v>
      </c>
      <c r="D95">
        <v>24.9707234993488</v>
      </c>
      <c r="E95">
        <v>-2.4561145537087601</v>
      </c>
      <c r="F95">
        <v>1.4044837889913901E-2</v>
      </c>
      <c r="G95">
        <v>-110.27267613001899</v>
      </c>
      <c r="H95">
        <v>-12.3892386767563</v>
      </c>
      <c r="J95">
        <v>1.9599639845400501</v>
      </c>
      <c r="K95">
        <v>0</v>
      </c>
      <c r="L95" s="15">
        <f t="shared" si="4"/>
        <v>48.941718726631599</v>
      </c>
      <c r="M95">
        <f t="shared" si="5"/>
        <v>1.9599639845400525</v>
      </c>
      <c r="N95" s="15"/>
    </row>
    <row r="96" spans="1:14">
      <c r="A96" t="s">
        <v>116</v>
      </c>
      <c r="B96" t="s">
        <v>10</v>
      </c>
      <c r="C96">
        <v>-31.0191392549395</v>
      </c>
      <c r="D96">
        <v>26.730851964647499</v>
      </c>
      <c r="E96">
        <v>-1.1604246395125599</v>
      </c>
      <c r="F96">
        <v>0.24587595977167001</v>
      </c>
      <c r="G96">
        <v>-83.410646381720298</v>
      </c>
      <c r="H96">
        <v>21.372367871841199</v>
      </c>
      <c r="J96">
        <v>1.9599639845400501</v>
      </c>
      <c r="K96">
        <v>0</v>
      </c>
      <c r="L96" s="15">
        <f t="shared" si="4"/>
        <v>52.391507126780695</v>
      </c>
      <c r="M96">
        <f t="shared" si="5"/>
        <v>1.9599639845400485</v>
      </c>
      <c r="N96" s="15"/>
    </row>
    <row r="97" spans="1:14">
      <c r="A97" t="s">
        <v>117</v>
      </c>
      <c r="B97" t="s">
        <v>10</v>
      </c>
      <c r="C97">
        <v>-25.418903633389601</v>
      </c>
      <c r="D97">
        <v>26.474413989789401</v>
      </c>
      <c r="E97">
        <v>-0.96013092653129695</v>
      </c>
      <c r="F97">
        <v>0.336989325233371</v>
      </c>
      <c r="G97">
        <v>-77.307801565180199</v>
      </c>
      <c r="H97">
        <v>26.469994298401001</v>
      </c>
      <c r="J97">
        <v>1.9599639845400501</v>
      </c>
      <c r="K97">
        <v>0</v>
      </c>
      <c r="L97" s="15">
        <f t="shared" si="4"/>
        <v>51.888897931790602</v>
      </c>
      <c r="M97">
        <f t="shared" si="5"/>
        <v>1.9599639845400547</v>
      </c>
      <c r="N97" s="15"/>
    </row>
    <row r="98" spans="1:14">
      <c r="A98" t="s">
        <v>236</v>
      </c>
      <c r="B98" t="s">
        <v>10</v>
      </c>
      <c r="C98">
        <v>-5.8186926343859503E-3</v>
      </c>
      <c r="D98">
        <v>2.9295185090687202E-3</v>
      </c>
      <c r="E98">
        <v>-1.9862283226316499</v>
      </c>
      <c r="F98">
        <v>4.7007977337306002E-2</v>
      </c>
      <c r="G98">
        <v>-1.1560443404204101E-2</v>
      </c>
      <c r="H98">
        <v>-7.6941864567777295E-5</v>
      </c>
      <c r="J98">
        <v>1.9599639845400501</v>
      </c>
      <c r="K98">
        <v>0</v>
      </c>
      <c r="L98" s="15">
        <f t="shared" si="4"/>
        <v>5.7417507698181731E-3</v>
      </c>
      <c r="M98">
        <f t="shared" si="5"/>
        <v>1.959963984540056</v>
      </c>
      <c r="N98" s="15"/>
    </row>
    <row r="99" spans="1:14">
      <c r="A99" t="s">
        <v>237</v>
      </c>
      <c r="B99" t="s">
        <v>10</v>
      </c>
      <c r="C99">
        <v>-2.24324595081626E-3</v>
      </c>
      <c r="D99">
        <v>2.6945208191671201E-3</v>
      </c>
      <c r="E99">
        <v>-0.83252129093203797</v>
      </c>
      <c r="F99">
        <v>0.40511476561801202</v>
      </c>
      <c r="G99">
        <v>-7.5244097119771796E-3</v>
      </c>
      <c r="H99">
        <v>3.0379178103446601E-3</v>
      </c>
      <c r="J99">
        <v>1.9599639845400501</v>
      </c>
      <c r="K99">
        <v>0</v>
      </c>
      <c r="L99" s="15">
        <f t="shared" si="4"/>
        <v>5.2811637611609201E-3</v>
      </c>
      <c r="M99">
        <f t="shared" si="5"/>
        <v>1.9599639845400543</v>
      </c>
      <c r="N99" s="15"/>
    </row>
    <row r="100" spans="1:14">
      <c r="A100" t="s">
        <v>238</v>
      </c>
      <c r="B100" t="s">
        <v>10</v>
      </c>
      <c r="C100">
        <v>-8.1650786832034694E-2</v>
      </c>
      <c r="D100">
        <v>4.7696932584899102E-3</v>
      </c>
      <c r="E100">
        <v>-17.1186662133249</v>
      </c>
      <c r="F100">
        <v>1.0771514407490801E-65</v>
      </c>
      <c r="G100">
        <v>-9.0999213835978393E-2</v>
      </c>
      <c r="H100">
        <v>-7.2302359828090995E-2</v>
      </c>
      <c r="J100">
        <v>1.9599639845400501</v>
      </c>
      <c r="K100">
        <v>0</v>
      </c>
      <c r="L100" s="15">
        <f t="shared" si="4"/>
        <v>9.348427003943699E-3</v>
      </c>
      <c r="M100">
        <f t="shared" si="5"/>
        <v>1.9599639845400501</v>
      </c>
      <c r="N100" s="15"/>
    </row>
    <row r="101" spans="1:14">
      <c r="A101" t="s">
        <v>239</v>
      </c>
      <c r="B101" t="s">
        <v>10</v>
      </c>
      <c r="C101">
        <v>-6.2804618105973903E-2</v>
      </c>
      <c r="D101">
        <v>5.3457771744599503E-3</v>
      </c>
      <c r="E101">
        <v>-11.7484541641634</v>
      </c>
      <c r="F101">
        <v>7.1922502226425197E-32</v>
      </c>
      <c r="G101">
        <v>-7.32821488372917E-2</v>
      </c>
      <c r="H101">
        <v>-5.2327087374656099E-2</v>
      </c>
      <c r="J101">
        <v>1.9599639845400501</v>
      </c>
      <c r="K101">
        <v>0</v>
      </c>
      <c r="L101" s="15">
        <f t="shared" si="4"/>
        <v>1.0477530731317804E-2</v>
      </c>
      <c r="M101">
        <f t="shared" si="5"/>
        <v>1.9599639845400556</v>
      </c>
      <c r="N101" s="15"/>
    </row>
    <row r="102" spans="1:14">
      <c r="A102" t="s">
        <v>240</v>
      </c>
      <c r="B102" t="s">
        <v>10</v>
      </c>
      <c r="C102">
        <v>-5.8777211585236203E-2</v>
      </c>
      <c r="D102">
        <v>5.0579678443825899E-3</v>
      </c>
      <c r="E102">
        <v>-11.6207167371605</v>
      </c>
      <c r="F102">
        <v>3.2341156867380402E-31</v>
      </c>
      <c r="G102">
        <v>-6.8690646395187696E-2</v>
      </c>
      <c r="H102">
        <v>-4.8863776775284598E-2</v>
      </c>
      <c r="J102">
        <v>1.9599639845400501</v>
      </c>
      <c r="K102">
        <v>0</v>
      </c>
      <c r="L102" s="15">
        <f t="shared" si="4"/>
        <v>9.9134348099516045E-3</v>
      </c>
      <c r="M102">
        <f t="shared" si="5"/>
        <v>1.9599639845400612</v>
      </c>
      <c r="N102" s="15"/>
    </row>
    <row r="103" spans="1:14">
      <c r="A103" t="s">
        <v>241</v>
      </c>
      <c r="B103" t="s">
        <v>10</v>
      </c>
      <c r="C103">
        <v>-5.6809070624659598E-2</v>
      </c>
      <c r="D103">
        <v>4.7813416481798298E-3</v>
      </c>
      <c r="E103">
        <v>-11.881407940443999</v>
      </c>
      <c r="F103">
        <v>1.4785575549774201E-32</v>
      </c>
      <c r="G103">
        <v>-6.6180328052873397E-2</v>
      </c>
      <c r="H103">
        <v>-4.7437813196445702E-2</v>
      </c>
      <c r="J103">
        <v>1.9599639845400501</v>
      </c>
      <c r="K103">
        <v>0</v>
      </c>
      <c r="L103" s="15">
        <f t="shared" si="4"/>
        <v>9.3712574282138958E-3</v>
      </c>
      <c r="M103">
        <f t="shared" si="5"/>
        <v>1.9599639845400638</v>
      </c>
      <c r="N103" s="15"/>
    </row>
    <row r="104" spans="1:14">
      <c r="A104" t="s">
        <v>242</v>
      </c>
      <c r="B104" t="s">
        <v>10</v>
      </c>
      <c r="C104">
        <v>-4.8910496353524402E-2</v>
      </c>
      <c r="D104">
        <v>4.5826861821430002E-3</v>
      </c>
      <c r="E104">
        <v>-10.672887998333801</v>
      </c>
      <c r="F104">
        <v>1.36322231971813E-26</v>
      </c>
      <c r="G104">
        <v>-5.7892396222974103E-2</v>
      </c>
      <c r="H104">
        <v>-3.9928596484074798E-2</v>
      </c>
      <c r="J104">
        <v>1.9599639845400501</v>
      </c>
      <c r="K104">
        <v>0</v>
      </c>
      <c r="L104" s="15">
        <f t="shared" si="4"/>
        <v>8.9818998694496041E-3</v>
      </c>
      <c r="M104">
        <f t="shared" si="5"/>
        <v>1.9599639845400456</v>
      </c>
      <c r="N104" s="15"/>
    </row>
    <row r="105" spans="1:14">
      <c r="A105" t="s">
        <v>243</v>
      </c>
      <c r="B105" t="s">
        <v>10</v>
      </c>
      <c r="C105">
        <v>-4.5314522636278998E-2</v>
      </c>
      <c r="D105">
        <v>4.7495185487438198E-3</v>
      </c>
      <c r="E105">
        <v>-9.5408665470448693</v>
      </c>
      <c r="F105">
        <v>1.4164375671644201E-21</v>
      </c>
      <c r="G105">
        <v>-5.4623407935721797E-2</v>
      </c>
      <c r="H105">
        <v>-3.6005637336836198E-2</v>
      </c>
      <c r="J105">
        <v>1.9599639845400501</v>
      </c>
      <c r="K105">
        <v>0</v>
      </c>
      <c r="L105" s="15">
        <f t="shared" si="4"/>
        <v>9.3088852994427998E-3</v>
      </c>
      <c r="M105">
        <f t="shared" si="5"/>
        <v>1.9599639845400472</v>
      </c>
      <c r="N105" s="15"/>
    </row>
    <row r="106" spans="1:14">
      <c r="A106" t="s">
        <v>244</v>
      </c>
      <c r="B106" t="s">
        <v>10</v>
      </c>
      <c r="C106">
        <v>-3.6644104811171203E-2</v>
      </c>
      <c r="D106">
        <v>4.9854657897029E-3</v>
      </c>
      <c r="E106">
        <v>-7.35018679435266</v>
      </c>
      <c r="F106">
        <v>1.9793005320935899E-13</v>
      </c>
      <c r="G106">
        <v>-4.6415438205145397E-2</v>
      </c>
      <c r="H106">
        <v>-2.6872771417196999E-2</v>
      </c>
      <c r="J106">
        <v>1.9599639845400501</v>
      </c>
      <c r="K106">
        <v>0</v>
      </c>
      <c r="L106" s="15">
        <f t="shared" si="4"/>
        <v>9.7713333939742041E-3</v>
      </c>
      <c r="M106">
        <f t="shared" si="5"/>
        <v>1.9599639845400503</v>
      </c>
      <c r="N106" s="15"/>
    </row>
    <row r="107" spans="1:14">
      <c r="A107" t="s">
        <v>245</v>
      </c>
      <c r="B107" t="s">
        <v>10</v>
      </c>
      <c r="C107">
        <v>-3.2724604807347298E-2</v>
      </c>
      <c r="D107">
        <v>4.9437937439234698E-3</v>
      </c>
      <c r="E107">
        <v>-6.6193305187073896</v>
      </c>
      <c r="F107">
        <v>3.6082926710127398E-11</v>
      </c>
      <c r="G107">
        <v>-4.2414262492431701E-2</v>
      </c>
      <c r="H107">
        <v>-2.3034947122262901E-2</v>
      </c>
      <c r="J107">
        <v>1.9599639845400501</v>
      </c>
      <c r="K107">
        <v>0</v>
      </c>
      <c r="L107" s="15">
        <f t="shared" si="4"/>
        <v>9.6896576850843963E-3</v>
      </c>
      <c r="M107">
        <f t="shared" si="5"/>
        <v>1.9599639845400461</v>
      </c>
      <c r="N107" s="15"/>
    </row>
    <row r="108" spans="1:14">
      <c r="A108" t="s">
        <v>246</v>
      </c>
      <c r="B108" t="s">
        <v>10</v>
      </c>
      <c r="C108">
        <v>-2.64891045163957E-2</v>
      </c>
      <c r="D108">
        <v>4.87183908826384E-3</v>
      </c>
      <c r="E108">
        <v>-5.4371878948562697</v>
      </c>
      <c r="F108">
        <v>5.4128049493138902E-8</v>
      </c>
      <c r="G108">
        <v>-3.6037733667867299E-2</v>
      </c>
      <c r="H108">
        <v>-1.6940475364924198E-2</v>
      </c>
      <c r="J108">
        <v>1.9599639845400501</v>
      </c>
      <c r="K108">
        <v>0</v>
      </c>
      <c r="L108" s="15">
        <f t="shared" si="4"/>
        <v>9.5486291514715015E-3</v>
      </c>
      <c r="M108">
        <f t="shared" si="5"/>
        <v>1.9599639845400378</v>
      </c>
      <c r="N108" s="15"/>
    </row>
    <row r="109" spans="1:14">
      <c r="A109" t="s">
        <v>247</v>
      </c>
      <c r="B109" t="s">
        <v>10</v>
      </c>
      <c r="C109">
        <v>-2.2146626459305801E-2</v>
      </c>
      <c r="D109">
        <v>4.7343602973139599E-3</v>
      </c>
      <c r="E109">
        <v>-4.6778498188806301</v>
      </c>
      <c r="F109">
        <v>2.8989873727798099E-6</v>
      </c>
      <c r="G109">
        <v>-3.1425802131877498E-2</v>
      </c>
      <c r="H109">
        <v>-1.2867450786734101E-2</v>
      </c>
      <c r="J109">
        <v>1.9599639845400501</v>
      </c>
      <c r="K109">
        <v>0</v>
      </c>
      <c r="L109" s="15">
        <f t="shared" si="4"/>
        <v>9.2791756725717003E-3</v>
      </c>
      <c r="M109">
        <f t="shared" si="5"/>
        <v>1.9599639845400534</v>
      </c>
      <c r="N109" s="15"/>
    </row>
    <row r="110" spans="1:14">
      <c r="A110" t="s">
        <v>374</v>
      </c>
      <c r="B110" t="s">
        <v>10</v>
      </c>
      <c r="C110">
        <v>-1.4230605257776799E-3</v>
      </c>
      <c r="D110">
        <v>3.14407866024226E-3</v>
      </c>
      <c r="E110">
        <v>-0.45261606962086198</v>
      </c>
      <c r="F110">
        <v>0.65082522534376297</v>
      </c>
      <c r="G110">
        <v>-7.5853414644134398E-3</v>
      </c>
      <c r="H110">
        <v>4.7392204128580903E-3</v>
      </c>
      <c r="J110">
        <v>1.9599639845400501</v>
      </c>
      <c r="K110">
        <v>0</v>
      </c>
      <c r="L110" s="15">
        <f t="shared" si="4"/>
        <v>6.1622809386357707E-3</v>
      </c>
      <c r="M110">
        <f t="shared" si="5"/>
        <v>1.9599639845400527</v>
      </c>
      <c r="N110" s="15"/>
    </row>
    <row r="111" spans="1:14">
      <c r="A111" t="s">
        <v>375</v>
      </c>
      <c r="B111" t="s">
        <v>10</v>
      </c>
      <c r="C111">
        <v>-5.5684924046484096E-4</v>
      </c>
      <c r="D111">
        <v>2.9990120443921398E-3</v>
      </c>
      <c r="E111">
        <v>-0.18567756055067999</v>
      </c>
      <c r="F111">
        <v>0.852697626387243</v>
      </c>
      <c r="G111">
        <v>-6.43480483667528E-3</v>
      </c>
      <c r="H111">
        <v>5.3211063557455996E-3</v>
      </c>
      <c r="J111">
        <v>1.9599639845400501</v>
      </c>
      <c r="K111">
        <v>0</v>
      </c>
      <c r="L111" s="15">
        <f t="shared" si="4"/>
        <v>5.8779555962104402E-3</v>
      </c>
      <c r="M111">
        <f t="shared" si="5"/>
        <v>1.9599639845400569</v>
      </c>
      <c r="N111" s="15"/>
    </row>
    <row r="112" spans="1:14">
      <c r="A112" t="s">
        <v>376</v>
      </c>
      <c r="B112" t="s">
        <v>10</v>
      </c>
      <c r="C112">
        <v>-8.0195029680488902E-2</v>
      </c>
      <c r="D112">
        <v>4.9820291384644801E-3</v>
      </c>
      <c r="E112">
        <v>-16.0968608275153</v>
      </c>
      <c r="F112">
        <v>2.6837972707767301E-58</v>
      </c>
      <c r="G112">
        <v>-8.9959627361808403E-2</v>
      </c>
      <c r="H112">
        <v>-7.0430431999169402E-2</v>
      </c>
      <c r="J112">
        <v>1.9599639845400501</v>
      </c>
      <c r="K112">
        <v>0</v>
      </c>
      <c r="L112" s="15">
        <f t="shared" si="4"/>
        <v>9.7645976813195007E-3</v>
      </c>
      <c r="M112">
        <f t="shared" si="5"/>
        <v>1.9599639845400552</v>
      </c>
      <c r="N112" s="15"/>
    </row>
    <row r="113" spans="1:14">
      <c r="A113" t="s">
        <v>377</v>
      </c>
      <c r="B113" t="s">
        <v>10</v>
      </c>
      <c r="C113">
        <v>-3.5403266619325698E-2</v>
      </c>
      <c r="D113">
        <v>5.0460812623578802E-3</v>
      </c>
      <c r="E113">
        <v>-7.0159921686998103</v>
      </c>
      <c r="F113">
        <v>2.28322843447316E-12</v>
      </c>
      <c r="G113">
        <v>-4.5293404156609499E-2</v>
      </c>
      <c r="H113">
        <v>-2.5513129082041799E-2</v>
      </c>
      <c r="J113">
        <v>1.9599639845400501</v>
      </c>
      <c r="K113">
        <v>0</v>
      </c>
      <c r="L113" s="15">
        <f t="shared" si="4"/>
        <v>9.8901375372838982E-3</v>
      </c>
      <c r="M113">
        <f t="shared" si="5"/>
        <v>1.9599639845400623</v>
      </c>
      <c r="N113" s="15"/>
    </row>
    <row r="114" spans="1:14">
      <c r="A114" t="s">
        <v>378</v>
      </c>
      <c r="B114" t="s">
        <v>10</v>
      </c>
      <c r="C114">
        <v>-3.1244641792310901E-2</v>
      </c>
      <c r="D114">
        <v>4.8252040890235798E-3</v>
      </c>
      <c r="E114">
        <v>-6.4752995346635096</v>
      </c>
      <c r="F114">
        <v>9.4624038866440695E-11</v>
      </c>
      <c r="G114">
        <v>-4.0701868024852497E-2</v>
      </c>
      <c r="H114">
        <v>-2.1787415559769301E-2</v>
      </c>
      <c r="J114">
        <v>1.9599639845400501</v>
      </c>
      <c r="K114">
        <v>0</v>
      </c>
      <c r="L114" s="15">
        <f t="shared" si="4"/>
        <v>9.4572262325415997E-3</v>
      </c>
      <c r="M114">
        <f t="shared" si="5"/>
        <v>1.9599639845400505</v>
      </c>
      <c r="N114" s="15"/>
    </row>
    <row r="115" spans="1:14">
      <c r="A115" t="s">
        <v>379</v>
      </c>
      <c r="B115" t="s">
        <v>10</v>
      </c>
      <c r="C115">
        <v>-3.1837666222407503E-2</v>
      </c>
      <c r="D115">
        <v>4.4374954270598099E-3</v>
      </c>
      <c r="E115">
        <v>-7.1746927395714399</v>
      </c>
      <c r="F115">
        <v>7.2469759553525797E-13</v>
      </c>
      <c r="G115">
        <v>-4.0534997441005902E-2</v>
      </c>
      <c r="H115">
        <v>-2.31403350038091E-2</v>
      </c>
      <c r="J115">
        <v>1.9599639845400501</v>
      </c>
      <c r="K115">
        <v>0</v>
      </c>
      <c r="L115" s="15">
        <f t="shared" si="4"/>
        <v>8.6973312185984024E-3</v>
      </c>
      <c r="M115">
        <f t="shared" si="5"/>
        <v>1.9599639845400514</v>
      </c>
      <c r="N115" s="15"/>
    </row>
    <row r="116" spans="1:14">
      <c r="A116" t="s">
        <v>380</v>
      </c>
      <c r="B116" t="s">
        <v>10</v>
      </c>
      <c r="C116">
        <v>-1.7624941151803401E-2</v>
      </c>
      <c r="D116">
        <v>4.0281146462600396E-3</v>
      </c>
      <c r="E116">
        <v>-4.3754815092384396</v>
      </c>
      <c r="F116">
        <v>1.2116471348049799E-5</v>
      </c>
      <c r="G116">
        <v>-2.5519900784071299E-2</v>
      </c>
      <c r="H116">
        <v>-9.72998151953537E-3</v>
      </c>
      <c r="J116">
        <v>1.9599639845400501</v>
      </c>
      <c r="K116">
        <v>0</v>
      </c>
      <c r="L116" s="15">
        <f t="shared" si="4"/>
        <v>7.8949596322680313E-3</v>
      </c>
      <c r="M116">
        <f t="shared" si="5"/>
        <v>1.9599639845400674</v>
      </c>
      <c r="N116" s="15"/>
    </row>
    <row r="117" spans="1:14">
      <c r="A117" t="s">
        <v>381</v>
      </c>
      <c r="B117" t="s">
        <v>10</v>
      </c>
      <c r="C117">
        <v>-1.9922407795491499E-2</v>
      </c>
      <c r="D117">
        <v>4.5497951467311096E-3</v>
      </c>
      <c r="E117">
        <v>-4.37874830690017</v>
      </c>
      <c r="F117">
        <v>1.1936288885633601E-5</v>
      </c>
      <c r="G117">
        <v>-2.88398424201196E-2</v>
      </c>
      <c r="H117">
        <v>-1.1004973170863399E-2</v>
      </c>
      <c r="J117">
        <v>1.9599639845400501</v>
      </c>
      <c r="K117">
        <v>0</v>
      </c>
      <c r="L117" s="15">
        <f t="shared" si="4"/>
        <v>8.9174346246280994E-3</v>
      </c>
      <c r="M117">
        <f t="shared" si="5"/>
        <v>1.9599639845400527</v>
      </c>
      <c r="N117" s="15"/>
    </row>
    <row r="118" spans="1:14">
      <c r="A118" t="s">
        <v>382</v>
      </c>
      <c r="B118" t="s">
        <v>10</v>
      </c>
      <c r="C118">
        <v>-1.76193158204986E-2</v>
      </c>
      <c r="D118">
        <v>4.2859982854303903E-3</v>
      </c>
      <c r="E118">
        <v>-4.1109012759974304</v>
      </c>
      <c r="F118">
        <v>3.9411769810543503E-5</v>
      </c>
      <c r="G118">
        <v>-2.6019718097742599E-2</v>
      </c>
      <c r="H118">
        <v>-9.2189135432545997E-3</v>
      </c>
      <c r="J118">
        <v>1.9599639845400501</v>
      </c>
      <c r="K118">
        <v>0</v>
      </c>
      <c r="L118" s="15">
        <f t="shared" si="4"/>
        <v>8.4004022772439998E-3</v>
      </c>
      <c r="M118">
        <f t="shared" si="5"/>
        <v>1.9599639845400569</v>
      </c>
      <c r="N118" s="15"/>
    </row>
    <row r="119" spans="1:14">
      <c r="A119" t="s">
        <v>383</v>
      </c>
      <c r="B119" t="s">
        <v>10</v>
      </c>
      <c r="C119">
        <v>-8.6221544950507694E-3</v>
      </c>
      <c r="D119">
        <v>4.3552590965045398E-3</v>
      </c>
      <c r="E119">
        <v>-1.97971103532526</v>
      </c>
      <c r="F119">
        <v>4.7736007859812399E-2</v>
      </c>
      <c r="G119">
        <v>-1.7158305467540099E-2</v>
      </c>
      <c r="H119">
        <v>-8.6003522561418897E-5</v>
      </c>
      <c r="J119">
        <v>1.9599639845400501</v>
      </c>
      <c r="K119">
        <v>0</v>
      </c>
      <c r="L119" s="15">
        <f t="shared" si="4"/>
        <v>8.5361509724893505E-3</v>
      </c>
      <c r="M119">
        <f t="shared" si="5"/>
        <v>1.9599639845400534</v>
      </c>
      <c r="N119" s="15"/>
    </row>
    <row r="120" spans="1:14">
      <c r="A120" t="s">
        <v>384</v>
      </c>
      <c r="B120" t="s">
        <v>10</v>
      </c>
      <c r="C120">
        <v>-4.74199116438057E-3</v>
      </c>
      <c r="D120">
        <v>4.3328286167258201E-3</v>
      </c>
      <c r="E120">
        <v>-1.0944331252972399</v>
      </c>
      <c r="F120">
        <v>0.27376506242112603</v>
      </c>
      <c r="G120">
        <v>-1.3234179204347701E-2</v>
      </c>
      <c r="H120">
        <v>3.7501968755865498E-3</v>
      </c>
      <c r="J120">
        <v>1.9599639845400501</v>
      </c>
      <c r="K120">
        <v>0</v>
      </c>
      <c r="L120" s="15">
        <f t="shared" si="4"/>
        <v>8.4921880399671194E-3</v>
      </c>
      <c r="M120">
        <f t="shared" si="5"/>
        <v>1.9599639845400565</v>
      </c>
      <c r="N120" s="15"/>
    </row>
    <row r="121" spans="1:14">
      <c r="A121" t="s">
        <v>385</v>
      </c>
      <c r="B121" t="s">
        <v>10</v>
      </c>
      <c r="C121">
        <v>-3.6252836573078501E-3</v>
      </c>
      <c r="D121">
        <v>4.3199724084879198E-3</v>
      </c>
      <c r="E121">
        <v>-0.83919139163594303</v>
      </c>
      <c r="F121">
        <v>0.40136191718060898</v>
      </c>
      <c r="G121">
        <v>-1.20922739921509E-2</v>
      </c>
      <c r="H121">
        <v>4.8417066775352296E-3</v>
      </c>
      <c r="J121">
        <v>1.9599639845400501</v>
      </c>
      <c r="K121">
        <v>0</v>
      </c>
      <c r="L121" s="15">
        <f t="shared" si="4"/>
        <v>8.4669903348430792E-3</v>
      </c>
      <c r="M121">
        <f t="shared" si="5"/>
        <v>1.9599639845400545</v>
      </c>
      <c r="N121" s="15"/>
    </row>
    <row r="122" spans="1:14">
      <c r="A122" t="s">
        <v>386</v>
      </c>
      <c r="B122" t="s">
        <v>10</v>
      </c>
      <c r="C122">
        <v>-6.2554955595771596E-3</v>
      </c>
      <c r="D122">
        <v>2.9101258035326401E-3</v>
      </c>
      <c r="E122">
        <v>-2.14956190278218</v>
      </c>
      <c r="F122">
        <v>3.1589884632801199E-2</v>
      </c>
      <c r="G122">
        <v>-1.1959237324981799E-2</v>
      </c>
      <c r="H122">
        <v>-5.5175379417249403E-4</v>
      </c>
      <c r="J122">
        <v>1.9599639845400501</v>
      </c>
      <c r="K122">
        <v>0</v>
      </c>
      <c r="L122" s="15">
        <f t="shared" si="4"/>
        <v>5.7037417654046659E-3</v>
      </c>
      <c r="M122">
        <f t="shared" si="5"/>
        <v>1.959963984540056</v>
      </c>
      <c r="N122" s="15"/>
    </row>
    <row r="123" spans="1:14">
      <c r="A123" t="s">
        <v>387</v>
      </c>
      <c r="B123" t="s">
        <v>10</v>
      </c>
      <c r="C123">
        <v>-3.0932652212331498E-3</v>
      </c>
      <c r="D123">
        <v>2.7104088262313399E-3</v>
      </c>
      <c r="E123">
        <v>-1.1412541131420999</v>
      </c>
      <c r="F123">
        <v>0.25376419150442903</v>
      </c>
      <c r="G123">
        <v>-8.4055689040260506E-3</v>
      </c>
      <c r="H123">
        <v>2.2190384615597501E-3</v>
      </c>
      <c r="J123">
        <v>1.9599639845400501</v>
      </c>
      <c r="K123">
        <v>0</v>
      </c>
      <c r="L123" s="15">
        <f t="shared" si="4"/>
        <v>5.3123036827928995E-3</v>
      </c>
      <c r="M123">
        <f t="shared" si="5"/>
        <v>1.9599639845400509</v>
      </c>
      <c r="N123" s="15"/>
    </row>
    <row r="124" spans="1:14">
      <c r="A124" t="s">
        <v>388</v>
      </c>
      <c r="B124" t="s">
        <v>10</v>
      </c>
      <c r="C124">
        <v>-6.2742213447146505E-2</v>
      </c>
      <c r="D124">
        <v>4.7653848158543798E-3</v>
      </c>
      <c r="E124">
        <v>-13.166242784508</v>
      </c>
      <c r="F124">
        <v>1.37260280660756E-39</v>
      </c>
      <c r="G124">
        <v>-7.2082196058695203E-2</v>
      </c>
      <c r="H124">
        <v>-5.3402230835597898E-2</v>
      </c>
      <c r="J124">
        <v>1.9599639845400501</v>
      </c>
      <c r="K124">
        <v>0</v>
      </c>
      <c r="L124" s="15">
        <f t="shared" si="4"/>
        <v>9.339982611548607E-3</v>
      </c>
      <c r="M124">
        <f t="shared" si="5"/>
        <v>1.9599639845400509</v>
      </c>
      <c r="N124" s="15"/>
    </row>
    <row r="125" spans="1:14">
      <c r="A125" t="s">
        <v>389</v>
      </c>
      <c r="B125" t="s">
        <v>10</v>
      </c>
      <c r="C125">
        <v>-2.9816032079338799E-2</v>
      </c>
      <c r="D125">
        <v>5.2573423857238798E-3</v>
      </c>
      <c r="E125">
        <v>-5.6713125932796702</v>
      </c>
      <c r="F125">
        <v>1.41707560780598E-8</v>
      </c>
      <c r="G125">
        <v>-4.0120233809753499E-2</v>
      </c>
      <c r="H125">
        <v>-1.9511830348924099E-2</v>
      </c>
      <c r="J125">
        <v>1.9599639845400501</v>
      </c>
      <c r="K125">
        <v>0</v>
      </c>
      <c r="L125" s="15">
        <f t="shared" si="4"/>
        <v>1.03042017304147E-2</v>
      </c>
      <c r="M125">
        <f t="shared" si="5"/>
        <v>1.959963984540056</v>
      </c>
      <c r="N125" s="15"/>
    </row>
    <row r="126" spans="1:14">
      <c r="A126" t="s">
        <v>390</v>
      </c>
      <c r="B126" t="s">
        <v>10</v>
      </c>
      <c r="C126">
        <v>-2.8960933087189399E-2</v>
      </c>
      <c r="D126">
        <v>4.9768066145755799E-3</v>
      </c>
      <c r="E126">
        <v>-5.8191799139575702</v>
      </c>
      <c r="F126">
        <v>5.9137053767907699E-9</v>
      </c>
      <c r="G126">
        <v>-3.87152948097782E-2</v>
      </c>
      <c r="H126">
        <v>-1.9206571364600501E-2</v>
      </c>
      <c r="J126">
        <v>1.9599639845400501</v>
      </c>
      <c r="K126">
        <v>0</v>
      </c>
      <c r="L126" s="15">
        <f t="shared" si="4"/>
        <v>9.754361722588898E-3</v>
      </c>
      <c r="M126">
        <f t="shared" si="5"/>
        <v>1.9599639845400636</v>
      </c>
      <c r="N126" s="15"/>
    </row>
    <row r="127" spans="1:14">
      <c r="A127" t="s">
        <v>391</v>
      </c>
      <c r="B127" t="s">
        <v>10</v>
      </c>
      <c r="C127">
        <v>-3.1759071241365497E-2</v>
      </c>
      <c r="D127">
        <v>4.6905675097488999E-3</v>
      </c>
      <c r="E127">
        <v>-6.7708376812309501</v>
      </c>
      <c r="F127">
        <v>1.28038862924604E-11</v>
      </c>
      <c r="G127">
        <v>-4.0952414627527002E-2</v>
      </c>
      <c r="H127">
        <v>-2.2565727855203901E-2</v>
      </c>
      <c r="J127">
        <v>1.9599639845400501</v>
      </c>
      <c r="K127">
        <v>0</v>
      </c>
      <c r="L127" s="15">
        <f t="shared" si="4"/>
        <v>9.1933433861615954E-3</v>
      </c>
      <c r="M127">
        <f t="shared" si="5"/>
        <v>1.9599639845400589</v>
      </c>
      <c r="N127" s="15"/>
    </row>
    <row r="128" spans="1:14">
      <c r="A128" t="s">
        <v>392</v>
      </c>
      <c r="B128" t="s">
        <v>10</v>
      </c>
      <c r="C128">
        <v>-2.3195243584207399E-2</v>
      </c>
      <c r="D128">
        <v>4.5742721092279E-3</v>
      </c>
      <c r="E128">
        <v>-5.0708053719442203</v>
      </c>
      <c r="F128">
        <v>3.9613573023803899E-7</v>
      </c>
      <c r="G128">
        <v>-3.2160652173780203E-2</v>
      </c>
      <c r="H128">
        <v>-1.4229834994634699E-2</v>
      </c>
      <c r="J128">
        <v>1.9599639845400501</v>
      </c>
      <c r="K128">
        <v>0</v>
      </c>
      <c r="L128" s="15">
        <f t="shared" si="4"/>
        <v>8.9654085895726991E-3</v>
      </c>
      <c r="M128">
        <f t="shared" si="5"/>
        <v>1.9599639845400425</v>
      </c>
      <c r="N128" s="15"/>
    </row>
    <row r="129" spans="1:14">
      <c r="A129" t="s">
        <v>393</v>
      </c>
      <c r="B129" t="s">
        <v>10</v>
      </c>
      <c r="C129">
        <v>-2.2369153668115201E-2</v>
      </c>
      <c r="D129">
        <v>4.6725922347895703E-3</v>
      </c>
      <c r="E129">
        <v>-4.7873113133148504</v>
      </c>
      <c r="F129">
        <v>1.6903052999746399E-6</v>
      </c>
      <c r="G129">
        <v>-3.1527266162744302E-2</v>
      </c>
      <c r="H129">
        <v>-1.32110411734861E-2</v>
      </c>
      <c r="J129">
        <v>1.9599639845400501</v>
      </c>
      <c r="K129">
        <v>0</v>
      </c>
      <c r="L129" s="15">
        <f t="shared" si="4"/>
        <v>9.1581124946291011E-3</v>
      </c>
      <c r="M129">
        <f t="shared" si="5"/>
        <v>1.959963984540058</v>
      </c>
      <c r="N129" s="15"/>
    </row>
    <row r="130" spans="1:14">
      <c r="A130" t="s">
        <v>394</v>
      </c>
      <c r="B130" t="s">
        <v>10</v>
      </c>
      <c r="C130">
        <v>-1.6391571463863101E-2</v>
      </c>
      <c r="D130">
        <v>4.8763892445970597E-3</v>
      </c>
      <c r="E130">
        <v>-3.3614157200483099</v>
      </c>
      <c r="F130">
        <v>7.7544017511169995E-4</v>
      </c>
      <c r="G130">
        <v>-2.59491187578718E-2</v>
      </c>
      <c r="H130">
        <v>-6.83402416985434E-3</v>
      </c>
      <c r="J130">
        <v>1.9599639845400501</v>
      </c>
      <c r="K130">
        <v>0</v>
      </c>
      <c r="L130" s="15">
        <f t="shared" si="4"/>
        <v>9.5575472940087614E-3</v>
      </c>
      <c r="M130">
        <f t="shared" si="5"/>
        <v>1.9599639845400632</v>
      </c>
      <c r="N130" s="15"/>
    </row>
    <row r="131" spans="1:14">
      <c r="A131" t="s">
        <v>395</v>
      </c>
      <c r="B131" t="s">
        <v>10</v>
      </c>
      <c r="C131">
        <v>-1.2473137248158701E-2</v>
      </c>
      <c r="D131">
        <v>4.7258433537805504E-3</v>
      </c>
      <c r="E131">
        <v>-2.6393463165004198</v>
      </c>
      <c r="F131">
        <v>8.3066076208842803E-3</v>
      </c>
      <c r="G131">
        <v>-2.1735620018146499E-2</v>
      </c>
      <c r="H131">
        <v>-3.2106544781708201E-3</v>
      </c>
      <c r="J131">
        <v>1.9599639845400501</v>
      </c>
      <c r="K131">
        <v>0</v>
      </c>
      <c r="L131" s="15">
        <f t="shared" si="4"/>
        <v>9.2624827699878814E-3</v>
      </c>
      <c r="M131">
        <f t="shared" si="5"/>
        <v>1.9599639845400587</v>
      </c>
      <c r="N131" s="15"/>
    </row>
    <row r="132" spans="1:14">
      <c r="A132" t="s">
        <v>396</v>
      </c>
      <c r="B132" t="s">
        <v>10</v>
      </c>
      <c r="C132">
        <v>-7.6238856556553004E-3</v>
      </c>
      <c r="D132">
        <v>4.75226441985418E-3</v>
      </c>
      <c r="E132">
        <v>-1.60426377450799</v>
      </c>
      <c r="F132">
        <v>0.108655922496377</v>
      </c>
      <c r="G132">
        <v>-1.69381527635806E-2</v>
      </c>
      <c r="H132">
        <v>1.6903814522700299E-3</v>
      </c>
      <c r="J132">
        <v>1.9599639845400501</v>
      </c>
      <c r="K132">
        <v>0</v>
      </c>
      <c r="L132" s="15">
        <f t="shared" si="4"/>
        <v>9.3142671079253295E-3</v>
      </c>
      <c r="M132">
        <f t="shared" si="5"/>
        <v>1.9599639845400545</v>
      </c>
      <c r="N132" s="15"/>
    </row>
    <row r="133" spans="1:14">
      <c r="A133" t="s">
        <v>397</v>
      </c>
      <c r="B133" t="s">
        <v>10</v>
      </c>
      <c r="C133">
        <v>-7.2213534300984402E-3</v>
      </c>
      <c r="D133">
        <v>4.6017120845179404E-3</v>
      </c>
      <c r="E133">
        <v>-1.56927536913795</v>
      </c>
      <c r="F133">
        <v>0.11658378898130201</v>
      </c>
      <c r="G133">
        <v>-1.62405433829763E-2</v>
      </c>
      <c r="H133">
        <v>1.7978365227794601E-3</v>
      </c>
      <c r="J133">
        <v>1.9599639845400501</v>
      </c>
      <c r="K133">
        <v>0</v>
      </c>
      <c r="L133" s="15">
        <f t="shared" si="4"/>
        <v>9.0191899528779002E-3</v>
      </c>
      <c r="M133">
        <f t="shared" si="5"/>
        <v>1.959963984540054</v>
      </c>
      <c r="N133" s="15"/>
    </row>
    <row r="134" spans="1:14">
      <c r="A134" t="s">
        <v>398</v>
      </c>
      <c r="B134" t="s">
        <v>10</v>
      </c>
      <c r="C134">
        <v>-6.00279359177014E-3</v>
      </c>
      <c r="D134">
        <v>2.9059089568221402E-3</v>
      </c>
      <c r="E134">
        <v>-2.06571977338709</v>
      </c>
      <c r="F134">
        <v>3.8854947117648198E-2</v>
      </c>
      <c r="G134">
        <v>-1.16982704894939E-2</v>
      </c>
      <c r="H134">
        <v>-3.0731669404638901E-4</v>
      </c>
      <c r="J134">
        <v>1.9599639845400501</v>
      </c>
      <c r="K134">
        <v>0</v>
      </c>
      <c r="L134" s="15">
        <f t="shared" si="4"/>
        <v>5.6954768977237509E-3</v>
      </c>
      <c r="M134">
        <f t="shared" si="5"/>
        <v>1.9599639845400532</v>
      </c>
      <c r="N134" s="15"/>
    </row>
    <row r="135" spans="1:14">
      <c r="A135" t="s">
        <v>399</v>
      </c>
      <c r="B135" t="s">
        <v>10</v>
      </c>
      <c r="C135">
        <v>-2.3927480648346898E-3</v>
      </c>
      <c r="D135">
        <v>2.6863678489198002E-3</v>
      </c>
      <c r="E135">
        <v>-0.89070008256569499</v>
      </c>
      <c r="F135">
        <v>0.37309009049477299</v>
      </c>
      <c r="G135">
        <v>-7.6579322979438398E-3</v>
      </c>
      <c r="H135">
        <v>2.8724361682744498E-3</v>
      </c>
      <c r="J135">
        <v>1.9599639845400501</v>
      </c>
      <c r="K135">
        <v>0</v>
      </c>
      <c r="L135" s="15">
        <f t="shared" si="4"/>
        <v>5.2651842331091396E-3</v>
      </c>
      <c r="M135">
        <f t="shared" si="5"/>
        <v>1.9599639845400518</v>
      </c>
      <c r="N135" s="15"/>
    </row>
    <row r="136" spans="1:14">
      <c r="A136" t="s">
        <v>400</v>
      </c>
      <c r="B136" t="s">
        <v>10</v>
      </c>
      <c r="C136">
        <v>-7.4359468207961202E-2</v>
      </c>
      <c r="D136">
        <v>4.8694308756579603E-3</v>
      </c>
      <c r="E136">
        <v>-15.270669223313201</v>
      </c>
      <c r="F136">
        <v>1.19935872402456E-52</v>
      </c>
      <c r="G136">
        <v>-8.3903377349458103E-2</v>
      </c>
      <c r="H136">
        <v>-6.4815559066464301E-2</v>
      </c>
      <c r="J136">
        <v>1.9599639845400501</v>
      </c>
      <c r="K136">
        <v>0</v>
      </c>
      <c r="L136" s="15">
        <f t="shared" ref="L136:L145" si="6">H136-C136</f>
        <v>9.5439091414969007E-3</v>
      </c>
      <c r="M136">
        <f t="shared" ref="M136:M145" si="7">L136/D136</f>
        <v>1.9599639845400458</v>
      </c>
      <c r="N136" s="15"/>
    </row>
    <row r="137" spans="1:14">
      <c r="A137" t="s">
        <v>401</v>
      </c>
      <c r="B137" t="s">
        <v>10</v>
      </c>
      <c r="C137">
        <v>-4.4403455047734103E-2</v>
      </c>
      <c r="D137">
        <v>5.3026992435363102E-3</v>
      </c>
      <c r="E137">
        <v>-8.3737457110846805</v>
      </c>
      <c r="F137">
        <v>5.5815130306027904E-17</v>
      </c>
      <c r="G137">
        <v>-5.47965545859131E-2</v>
      </c>
      <c r="H137">
        <v>-3.4010355509555203E-2</v>
      </c>
      <c r="J137">
        <v>1.9599639845400501</v>
      </c>
      <c r="K137">
        <v>0</v>
      </c>
      <c r="L137" s="15">
        <f t="shared" si="6"/>
        <v>1.03930995381789E-2</v>
      </c>
      <c r="M137">
        <f t="shared" si="7"/>
        <v>1.9599639845400434</v>
      </c>
      <c r="N137" s="15"/>
    </row>
    <row r="138" spans="1:14">
      <c r="A138" t="s">
        <v>402</v>
      </c>
      <c r="B138" t="s">
        <v>10</v>
      </c>
      <c r="C138">
        <v>-3.8893508890075403E-2</v>
      </c>
      <c r="D138">
        <v>5.0940088488745502E-3</v>
      </c>
      <c r="E138">
        <v>-7.6351474926605896</v>
      </c>
      <c r="F138">
        <v>2.2556204973710701E-14</v>
      </c>
      <c r="G138">
        <v>-4.8877582770797803E-2</v>
      </c>
      <c r="H138">
        <v>-2.8909435009352901E-2</v>
      </c>
      <c r="J138">
        <v>1.9599639845400501</v>
      </c>
      <c r="K138">
        <v>0</v>
      </c>
      <c r="L138" s="15">
        <f t="shared" si="6"/>
        <v>9.9840738807225014E-3</v>
      </c>
      <c r="M138">
        <f t="shared" si="7"/>
        <v>1.9599639845400627</v>
      </c>
      <c r="N138" s="15"/>
    </row>
    <row r="139" spans="1:14">
      <c r="A139" t="s">
        <v>403</v>
      </c>
      <c r="B139" t="s">
        <v>10</v>
      </c>
      <c r="C139">
        <v>-3.5052132930240898E-2</v>
      </c>
      <c r="D139">
        <v>4.6940710119013802E-3</v>
      </c>
      <c r="E139">
        <v>-7.4673205499809203</v>
      </c>
      <c r="F139">
        <v>8.1844225827948204E-14</v>
      </c>
      <c r="G139">
        <v>-4.4252343054441097E-2</v>
      </c>
      <c r="H139">
        <v>-2.5851922806040699E-2</v>
      </c>
      <c r="J139">
        <v>1.9599639845400501</v>
      </c>
      <c r="K139">
        <v>0</v>
      </c>
      <c r="L139" s="15">
        <f t="shared" si="6"/>
        <v>9.2002101242001991E-3</v>
      </c>
      <c r="M139">
        <f t="shared" si="7"/>
        <v>1.9599639845400554</v>
      </c>
      <c r="N139" s="15"/>
    </row>
    <row r="140" spans="1:14">
      <c r="A140" t="s">
        <v>404</v>
      </c>
      <c r="B140" t="s">
        <v>10</v>
      </c>
      <c r="C140">
        <v>-2.7256036708622901E-2</v>
      </c>
      <c r="D140">
        <v>4.6438920051556304E-3</v>
      </c>
      <c r="E140">
        <v>-5.8692227722701897</v>
      </c>
      <c r="F140">
        <v>4.3784280283685697E-9</v>
      </c>
      <c r="G140">
        <v>-3.63578977868214E-2</v>
      </c>
      <c r="H140">
        <v>-1.8154175630424301E-2</v>
      </c>
      <c r="J140">
        <v>1.9599639845400501</v>
      </c>
      <c r="K140">
        <v>0</v>
      </c>
      <c r="L140" s="15">
        <f t="shared" si="6"/>
        <v>9.1018610781985997E-3</v>
      </c>
      <c r="M140">
        <f t="shared" si="7"/>
        <v>1.9599639845400689</v>
      </c>
      <c r="N140" s="15"/>
    </row>
    <row r="141" spans="1:14">
      <c r="A141" t="s">
        <v>405</v>
      </c>
      <c r="B141" t="s">
        <v>10</v>
      </c>
      <c r="C141">
        <v>-2.7546592431847101E-2</v>
      </c>
      <c r="D141">
        <v>4.6495218016561497E-3</v>
      </c>
      <c r="E141">
        <v>-5.9246076493361199</v>
      </c>
      <c r="F141">
        <v>3.13043889839817E-9</v>
      </c>
      <c r="G141">
        <v>-3.6659487708426898E-2</v>
      </c>
      <c r="H141">
        <v>-1.8433697155267301E-2</v>
      </c>
      <c r="J141">
        <v>1.9599639845400501</v>
      </c>
      <c r="K141">
        <v>0</v>
      </c>
      <c r="L141" s="15">
        <f t="shared" si="6"/>
        <v>9.1128952765798001E-3</v>
      </c>
      <c r="M141">
        <f t="shared" si="7"/>
        <v>1.9599639845400458</v>
      </c>
      <c r="N141" s="15"/>
    </row>
    <row r="142" spans="1:14">
      <c r="A142" t="s">
        <v>406</v>
      </c>
      <c r="B142" t="s">
        <v>10</v>
      </c>
      <c r="C142">
        <v>-2.0551296444363699E-2</v>
      </c>
      <c r="D142">
        <v>4.8119589422609896E-3</v>
      </c>
      <c r="E142">
        <v>-4.2708794258138996</v>
      </c>
      <c r="F142">
        <v>1.94703659685431E-5</v>
      </c>
      <c r="G142">
        <v>-2.9982562666280702E-2</v>
      </c>
      <c r="H142">
        <v>-1.1120030222446699E-2</v>
      </c>
      <c r="J142">
        <v>1.9599639845400501</v>
      </c>
      <c r="K142">
        <v>0</v>
      </c>
      <c r="L142" s="15">
        <f t="shared" si="6"/>
        <v>9.4312662219169993E-3</v>
      </c>
      <c r="M142">
        <f t="shared" si="7"/>
        <v>1.9599639845400554</v>
      </c>
      <c r="N142" s="15"/>
    </row>
    <row r="143" spans="1:14">
      <c r="A143" t="s">
        <v>407</v>
      </c>
      <c r="B143" t="s">
        <v>10</v>
      </c>
      <c r="C143">
        <v>-1.8194463703477898E-2</v>
      </c>
      <c r="D143">
        <v>4.7486263824235301E-3</v>
      </c>
      <c r="E143">
        <v>-3.8315214207675901</v>
      </c>
      <c r="F143">
        <v>1.2735328395523099E-4</v>
      </c>
      <c r="G143">
        <v>-2.7501600389064702E-2</v>
      </c>
      <c r="H143">
        <v>-8.8873270178910294E-3</v>
      </c>
      <c r="J143">
        <v>1.9599639845400501</v>
      </c>
      <c r="K143">
        <v>0</v>
      </c>
      <c r="L143" s="15">
        <f t="shared" si="6"/>
        <v>9.3071366855868691E-3</v>
      </c>
      <c r="M143">
        <f t="shared" si="7"/>
        <v>1.9599639845400592</v>
      </c>
      <c r="N143" s="15"/>
    </row>
    <row r="144" spans="1:14">
      <c r="A144" t="s">
        <v>408</v>
      </c>
      <c r="B144" t="s">
        <v>10</v>
      </c>
      <c r="C144">
        <v>-1.3798057137829001E-2</v>
      </c>
      <c r="D144">
        <v>4.8390877661278796E-3</v>
      </c>
      <c r="E144">
        <v>-2.85137567340918</v>
      </c>
      <c r="F144">
        <v>4.3530505712906196E-3</v>
      </c>
      <c r="G144">
        <v>-2.3282494877467998E-2</v>
      </c>
      <c r="H144">
        <v>-4.3136193981899804E-3</v>
      </c>
      <c r="J144">
        <v>1.9599639845400501</v>
      </c>
      <c r="K144">
        <v>0</v>
      </c>
      <c r="L144" s="15">
        <f t="shared" si="6"/>
        <v>9.4844377396390202E-3</v>
      </c>
      <c r="M144">
        <f t="shared" si="7"/>
        <v>1.9599639845400525</v>
      </c>
      <c r="N144" s="15"/>
    </row>
    <row r="145" spans="1:14">
      <c r="A145" t="s">
        <v>409</v>
      </c>
      <c r="B145" t="s">
        <v>10</v>
      </c>
      <c r="C145">
        <v>-1.2262988745203001E-2</v>
      </c>
      <c r="D145">
        <v>4.7172809254345796E-3</v>
      </c>
      <c r="E145">
        <v>-2.59958839404361</v>
      </c>
      <c r="F145">
        <v>9.3335636945107697E-3</v>
      </c>
      <c r="G145">
        <v>-2.15086894640126E-2</v>
      </c>
      <c r="H145">
        <v>-3.0172880263934902E-3</v>
      </c>
      <c r="J145">
        <v>1.9599639845400501</v>
      </c>
      <c r="K145">
        <v>0</v>
      </c>
      <c r="L145" s="15">
        <f t="shared" si="6"/>
        <v>9.245700718809511E-3</v>
      </c>
      <c r="M145">
        <f t="shared" si="7"/>
        <v>1.9599639845400454</v>
      </c>
      <c r="N145" s="15"/>
    </row>
    <row r="147" spans="1:14">
      <c r="C147" t="s">
        <v>154</v>
      </c>
      <c r="D147" t="s">
        <v>154</v>
      </c>
      <c r="E147" t="s">
        <v>154</v>
      </c>
      <c r="F147" t="s">
        <v>155</v>
      </c>
      <c r="G147" t="s">
        <v>155</v>
      </c>
      <c r="H147" t="s">
        <v>155</v>
      </c>
    </row>
    <row r="148" spans="1:14">
      <c r="C148" t="s">
        <v>156</v>
      </c>
      <c r="D148" t="s">
        <v>157</v>
      </c>
      <c r="E148" t="s">
        <v>158</v>
      </c>
      <c r="F148" t="s">
        <v>159</v>
      </c>
      <c r="G148" t="s">
        <v>160</v>
      </c>
      <c r="H148" t="s">
        <v>158</v>
      </c>
    </row>
    <row r="149" spans="1:14">
      <c r="A149" t="s">
        <v>161</v>
      </c>
      <c r="B149" t="s">
        <v>162</v>
      </c>
      <c r="C149">
        <v>16601</v>
      </c>
      <c r="D149">
        <v>1297</v>
      </c>
      <c r="E149">
        <v>17898</v>
      </c>
      <c r="F149">
        <v>721573</v>
      </c>
      <c r="G149">
        <v>1849353</v>
      </c>
      <c r="H149">
        <v>2570926</v>
      </c>
    </row>
    <row r="150" spans="1:14">
      <c r="A150" t="s">
        <v>163</v>
      </c>
      <c r="B150" t="s">
        <v>162</v>
      </c>
      <c r="C150">
        <v>12669</v>
      </c>
      <c r="D150">
        <v>1002</v>
      </c>
      <c r="E150">
        <v>13671</v>
      </c>
      <c r="F150">
        <v>408912</v>
      </c>
      <c r="G150">
        <v>1941396</v>
      </c>
      <c r="H150">
        <v>2350308</v>
      </c>
    </row>
  </sheetData>
  <pageMargins left="0.74791666666667" right="0.74791666666667" top="0.98402777777778005" bottom="0.98402777777778005" header="0.51180555555554996" footer="0.511805555555549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85B713DF4E6441B588AD1A48793822" ma:contentTypeVersion="7" ma:contentTypeDescription="Skapa ett nytt dokument." ma:contentTypeScope="" ma:versionID="8a02b2735fcedcda5ca23538e727b3fb">
  <xsd:schema xmlns:xsd="http://www.w3.org/2001/XMLSchema" xmlns:xs="http://www.w3.org/2001/XMLSchema" xmlns:p="http://schemas.microsoft.com/office/2006/metadata/properties" xmlns:ns2="6c1fa18e-f56c-4dd6-9a7d-d040d7ebbe69" xmlns:ns3="31f722c8-61bf-4aad-ba0e-49af4aa65947" targetNamespace="http://schemas.microsoft.com/office/2006/metadata/properties" ma:root="true" ma:fieldsID="359f80c1994d5b184fb3aaa57c12b701" ns2:_="" ns3:_="">
    <xsd:import namespace="6c1fa18e-f56c-4dd6-9a7d-d040d7ebbe69"/>
    <xsd:import namespace="31f722c8-61bf-4aad-ba0e-49af4aa659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1fa18e-f56c-4dd6-9a7d-d040d7ebb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722c8-61bf-4aad-ba0e-49af4aa6594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07FD96-AB76-47E1-ABF3-C2719B40D58C}">
  <ds:schemaRefs>
    <ds:schemaRef ds:uri="http://purl.org/dc/terms/"/>
    <ds:schemaRef ds:uri="http://schemas.microsoft.com/office/2006/documentManagement/types"/>
    <ds:schemaRef ds:uri="31f722c8-61bf-4aad-ba0e-49af4aa65947"/>
    <ds:schemaRef ds:uri="http://purl.org/dc/dcmitype/"/>
    <ds:schemaRef ds:uri="6c1fa18e-f56c-4dd6-9a7d-d040d7ebbe6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25BB377-7E93-43D2-8F55-CA30E2FDE8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FF0A6E-93F3-4E3B-AA31-B5F7F1F33D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1fa18e-f56c-4dd6-9a7d-d040d7ebbe69"/>
    <ds:schemaRef ds:uri="31f722c8-61bf-4aad-ba0e-49af4aa659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20</vt:i4>
      </vt:variant>
    </vt:vector>
  </HeadingPairs>
  <TitlesOfParts>
    <vt:vector size="20" baseType="lpstr">
      <vt:lpstr>Innehåll</vt:lpstr>
      <vt:lpstr>M3_Inkstd</vt:lpstr>
      <vt:lpstr>M3_Kstd</vt:lpstr>
      <vt:lpstr>M3_Systd</vt:lpstr>
      <vt:lpstr>M3_SVMstd</vt:lpstr>
      <vt:lpstr>M3_SVKstd</vt:lpstr>
      <vt:lpstr>M3_UtbNivMstd</vt:lpstr>
      <vt:lpstr>M3_UtbNivKstd</vt:lpstr>
      <vt:lpstr>M3_JusteradeUtfallstd</vt:lpstr>
      <vt:lpstr>M3_SNV2003</vt:lpstr>
      <vt:lpstr>M3_SNV2004</vt:lpstr>
      <vt:lpstr>M3_SNV2005</vt:lpstr>
      <vt:lpstr>M3_SNV2006</vt:lpstr>
      <vt:lpstr>M3_SNV2007</vt:lpstr>
      <vt:lpstr>M3_SNI_omviktat</vt:lpstr>
      <vt:lpstr>M3_SNI_omviktat2</vt:lpstr>
      <vt:lpstr>M3_SNI_omviktat3</vt:lpstr>
      <vt:lpstr>MP3std</vt:lpstr>
      <vt:lpstr>M3_allastd</vt:lpstr>
      <vt:lpstr>Spridning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Ringsäter</dc:creator>
  <dc:description/>
  <cp:lastModifiedBy>Per Ringsäter</cp:lastModifiedBy>
  <cp:revision>2</cp:revision>
  <dcterms:created xsi:type="dcterms:W3CDTF">2019-10-10T08:13:16Z</dcterms:created>
  <dcterms:modified xsi:type="dcterms:W3CDTF">2019-10-10T08:13:16Z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0x0101000585B713DF4E6441B588AD1A48793822</vt:lpwstr>
  </property>
</Properties>
</file>